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\Desktop\ОРЭМ\раскрытие информации\"/>
    </mc:Choice>
  </mc:AlternateContent>
  <xr:revisionPtr revIDLastSave="0" documentId="8_{35718B78-4276-4C02-87B6-3F2996386779}" xr6:coauthVersionLast="47" xr6:coauthVersionMax="47" xr10:uidLastSave="{00000000-0000-0000-0000-000000000000}"/>
  <bookViews>
    <workbookView xWindow="-120" yWindow="-120" windowWidth="29040" windowHeight="15840" xr2:uid="{CFBFBD8D-794F-4581-9DC1-B82CF6CF5162}"/>
  </bookViews>
  <sheets>
    <sheet name="Лист1" sheetId="1" r:id="rId1"/>
  </sheets>
  <externalReferences>
    <externalReference r:id="rId2"/>
    <externalReference r:id="rId3"/>
    <externalReference r:id="rId4"/>
    <externalReference r:id="rId5"/>
  </externalReferences>
  <definedNames>
    <definedName name="god">[1]Титульный!$F$9</definedName>
    <definedName name="ReportObject1_0">#REF!</definedName>
    <definedName name="ReportObject1_1">#REF!</definedName>
    <definedName name="ReportObject1_2">#REF!</definedName>
    <definedName name="ReportObject1_3">#REF!</definedName>
    <definedName name="ReportObject1_4">#REF!</definedName>
    <definedName name="ReportObject1_5">#REF!</definedName>
    <definedName name="ReportObject1_6">#REF!</definedName>
    <definedName name="ReportObject1_7">#REF!</definedName>
    <definedName name="ReportObject1_8">#REF!</definedName>
    <definedName name="rptMonth">[3]Справ!$B$44</definedName>
    <definedName name="Показатели_баланса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2" i="1" l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D38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D34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D30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D26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D22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D18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D14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D10" i="1"/>
  <c r="P7" i="1"/>
  <c r="O7" i="1"/>
  <c r="N7" i="1"/>
  <c r="M7" i="1"/>
  <c r="L7" i="1"/>
  <c r="K7" i="1"/>
  <c r="J7" i="1"/>
  <c r="I7" i="1"/>
  <c r="H7" i="1"/>
  <c r="G7" i="1"/>
  <c r="F7" i="1"/>
  <c r="E7" i="1"/>
  <c r="D7" i="1"/>
</calcChain>
</file>

<file path=xl/sharedStrings.xml><?xml version="1.0" encoding="utf-8"?>
<sst xmlns="http://schemas.openxmlformats.org/spreadsheetml/2006/main" count="72" uniqueCount="34">
  <si>
    <t>Полезный отпуск электроэнергии и мощности по тарифным группам по уровням напряжения</t>
  </si>
  <si>
    <t>Субъект РФ</t>
  </si>
  <si>
    <t>Сетевая компания</t>
  </si>
  <si>
    <t>Наименование тарифной группы</t>
  </si>
  <si>
    <t>Полезный отпуск всего  (тыс. кВтч)</t>
  </si>
  <si>
    <t xml:space="preserve"> Полезный отпуск по уровням напряжения( тыс. кВтч)</t>
  </si>
  <si>
    <t>Мощность (МВт)</t>
  </si>
  <si>
    <t>ФСК</t>
  </si>
  <si>
    <t>ГН</t>
  </si>
  <si>
    <t>ВН</t>
  </si>
  <si>
    <t>СН-1</t>
  </si>
  <si>
    <t>СН-2</t>
  </si>
  <si>
    <t>НН</t>
  </si>
  <si>
    <t>Республика Мордовия</t>
  </si>
  <si>
    <t>Филиал ПАО "МРСК Волги" - "Мордовэнерго"</t>
  </si>
  <si>
    <t>Всего, в т.ч.:</t>
  </si>
  <si>
    <t>Население</t>
  </si>
  <si>
    <t>Потери</t>
  </si>
  <si>
    <t>Прочие</t>
  </si>
  <si>
    <t>ПАО "ФСК ЕЭС"</t>
  </si>
  <si>
    <t>ООО "Мордовсякая сетевая компания"</t>
  </si>
  <si>
    <t>Ленинградская область</t>
  </si>
  <si>
    <t>ПАО "Ленэнерго"</t>
  </si>
  <si>
    <t>Московская область</t>
  </si>
  <si>
    <t>ПАО "Россети Московский регион"</t>
  </si>
  <si>
    <t>Челябинская область</t>
  </si>
  <si>
    <t>Филиал ПАО "МРСК Урала" - "Челябэнерго"</t>
  </si>
  <si>
    <t>Нижегородская область</t>
  </si>
  <si>
    <t>Филиал ПАО "МРСК Центра" - "Нижновэнерго"</t>
  </si>
  <si>
    <t>Краснодарский край</t>
  </si>
  <si>
    <t>ПАО "Россети Кубань"</t>
  </si>
  <si>
    <t>Иркутская область</t>
  </si>
  <si>
    <t>Открытое акционерное общество "Иркутская электросетевая компания"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</si>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</sst>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з\а\ [$-419]mmmm\ yyyy;@\ "/>
    <numFmt numFmtId="165" formatCode="#,##0.0000"/>
    <numFmt numFmtId="166" formatCode="[$-419]#,##0"/>
    <numFmt numFmtId="167" formatCode="#,##0.000"/>
    <numFmt numFmtId="168" formatCode="_-* #,##0.000_р_._-;\-* #,##0.000_р_._-;_-* &quot;-&quot;???_р_.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40">
    <xf numFmtId="0" fontId="0" fillId="0" borderId="0" xfId="0"/>
    <xf numFmtId="14" fontId="2" fillId="0" borderId="0" xfId="1" applyNumberFormat="1" applyFont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Continuous" wrapText="1"/>
    </xf>
    <xf numFmtId="0" fontId="4" fillId="0" borderId="0" xfId="1" applyFont="1"/>
    <xf numFmtId="164" fontId="3" fillId="0" borderId="0" xfId="1" applyNumberFormat="1" applyFont="1" applyAlignment="1">
      <alignment horizontal="centerContinuous" wrapText="1"/>
    </xf>
    <xf numFmtId="0" fontId="4" fillId="0" borderId="0" xfId="1" applyFont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165" fontId="6" fillId="0" borderId="2" xfId="2" applyNumberFormat="1" applyFont="1" applyBorder="1" applyAlignment="1">
      <alignment horizontal="center" vertical="center"/>
    </xf>
    <xf numFmtId="165" fontId="6" fillId="0" borderId="3" xfId="2" applyNumberFormat="1" applyFont="1" applyBorder="1" applyAlignment="1">
      <alignment horizontal="center" vertical="center"/>
    </xf>
    <xf numFmtId="165" fontId="6" fillId="0" borderId="5" xfId="2" applyNumberFormat="1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/>
    </xf>
    <xf numFmtId="165" fontId="6" fillId="0" borderId="7" xfId="2" applyNumberFormat="1" applyFont="1" applyBorder="1" applyAlignment="1">
      <alignment horizontal="center" vertical="center"/>
    </xf>
    <xf numFmtId="165" fontId="6" fillId="0" borderId="8" xfId="2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166" fontId="6" fillId="0" borderId="1" xfId="2" applyNumberFormat="1" applyFont="1" applyBorder="1" applyAlignment="1">
      <alignment horizontal="center" vertical="center" wrapText="1"/>
    </xf>
    <xf numFmtId="0" fontId="6" fillId="0" borderId="9" xfId="3" applyFont="1" applyBorder="1" applyAlignment="1">
      <alignment horizontal="left" vertical="center" wrapText="1"/>
    </xf>
    <xf numFmtId="167" fontId="6" fillId="0" borderId="9" xfId="2" applyNumberFormat="1" applyFont="1" applyBorder="1" applyAlignment="1">
      <alignment horizontal="center" vertical="center"/>
    </xf>
    <xf numFmtId="168" fontId="6" fillId="0" borderId="9" xfId="2" applyNumberFormat="1" applyFont="1" applyBorder="1" applyAlignment="1">
      <alignment horizontal="center" vertical="center"/>
    </xf>
    <xf numFmtId="168" fontId="6" fillId="0" borderId="10" xfId="2" applyNumberFormat="1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 wrapText="1"/>
    </xf>
    <xf numFmtId="0" fontId="6" fillId="0" borderId="12" xfId="3" applyFont="1" applyBorder="1" applyAlignment="1">
      <alignment horizontal="left" vertical="center" wrapText="1" indent="2"/>
    </xf>
    <xf numFmtId="167" fontId="6" fillId="0" borderId="12" xfId="2" applyNumberFormat="1" applyFont="1" applyBorder="1" applyAlignment="1">
      <alignment horizontal="center" vertical="center"/>
    </xf>
    <xf numFmtId="168" fontId="6" fillId="0" borderId="12" xfId="2" applyNumberFormat="1" applyFont="1" applyBorder="1" applyAlignment="1">
      <alignment horizontal="center" vertical="center"/>
    </xf>
    <xf numFmtId="168" fontId="6" fillId="0" borderId="12" xfId="2" applyNumberFormat="1" applyFont="1" applyBorder="1" applyAlignment="1" applyProtection="1">
      <alignment horizontal="center" vertical="center" wrapText="1"/>
      <protection locked="0"/>
    </xf>
    <xf numFmtId="168" fontId="6" fillId="0" borderId="13" xfId="2" applyNumberFormat="1" applyFont="1" applyBorder="1" applyAlignment="1" applyProtection="1">
      <alignment horizontal="center" vertical="center" wrapText="1"/>
      <protection locked="0"/>
    </xf>
    <xf numFmtId="168" fontId="6" fillId="0" borderId="13" xfId="2" applyNumberFormat="1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0" fontId="6" fillId="0" borderId="7" xfId="3" applyFont="1" applyBorder="1" applyAlignment="1">
      <alignment horizontal="left" vertical="center" wrapText="1" indent="2"/>
    </xf>
    <xf numFmtId="167" fontId="6" fillId="0" borderId="7" xfId="2" applyNumberFormat="1" applyFont="1" applyBorder="1" applyAlignment="1">
      <alignment horizontal="center" vertical="center"/>
    </xf>
    <xf numFmtId="168" fontId="6" fillId="0" borderId="7" xfId="2" applyNumberFormat="1" applyFont="1" applyBorder="1" applyAlignment="1">
      <alignment horizontal="center" vertical="center"/>
    </xf>
    <xf numFmtId="168" fontId="6" fillId="0" borderId="8" xfId="2" applyNumberFormat="1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0" fontId="6" fillId="0" borderId="16" xfId="2" applyFont="1" applyBorder="1" applyAlignment="1">
      <alignment horizontal="center" vertical="center" wrapText="1"/>
    </xf>
  </cellXfs>
  <cellStyles count="4">
    <cellStyle name="Обычный" xfId="0" builtinId="0"/>
    <cellStyle name="Обычный 28" xfId="1" xr:uid="{66B3242F-3000-4A72-B3C5-6091B08BB80D}"/>
    <cellStyle name="Обычный 8 12" xfId="2" xr:uid="{E6071A95-596D-46A5-A745-4B72D006AD7A}"/>
    <cellStyle name="Обычный_Справка о ходе договорной компании-новая" xfId="3" xr:uid="{B999FF15-87D9-4A2B-9B07-7E46A7E8FD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4/Desktop/&#1041;&#1040;&#1051;&#1040;&#1053;&#1057;&#1067;/FORM3.2015(v2.0.1)-&#1055;&#1077;&#1085;&#1079;&#1072;%20&#1073;&#1089;&#10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c\exchange\&#1054;&#1056;&#1069;&#1052;\&#1050;&#1051;&#1048;&#1045;&#1053;&#1058;&#1067;\&#1056;&#1077;&#1072;&#1083;&#1080;&#1079;&#1072;&#1094;&#1080;&#1103;\&#1058;&#1072;&#1090;&#1072;&#1088;&#1089;&#1090;&#1072;&#1085;%20&#1088;&#1077;&#1089;&#1087;&#1091;&#1073;&#1083;&#1080;&#1082;&#1072;\&#1040;&#1083;&#1072;&#1073;&#1091;&#1075;&#1072;\2018\&#1069;&#1088;&#1051;&#1080;&#1082;&#1080;&#1076;%20&#1086;&#1082;&#1090;%20&#1089;&#1077;&#1090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7.0.6\&#1086;&#1073;&#1097;&#1072;&#1103;\&#1050;&#1044;&#1062;\xml_file\MGE\&#1055;&#1086;&#1083;&#1080;&#1101;&#1092;&#1080;&#1088;\&#1040;&#1082;&#1090;%20&#1086;&#1073;&#1086;&#1088;&#1086;&#1090;&#1072;%20&#1080;%20&#1087;&#1077;&#1088;&#1077;&#1090;&#1086;&#1082;&#1072;\&#1052;&#1086;&#1089;&#1075;&#1086;&#1088;&#1101;&#1085;&#1077;&#1088;&#1075;&#1086;%20&#1040;&#1082;&#1090;%20&#1086;&#1073;&#1086;&#1088;&#1086;&#1090;&#1072;%20&#1080;%20&#1087;&#1077;&#1088;&#1077;&#1090;&#1086;&#1082;&#1072;%20&#1072;&#1087;&#1088;&#1077;&#1083;&#1100;%20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4/AppData/Local/Microsoft/Windows/Temporary%20Internet%20Files/Content.Outlook/PYS7ZXXJ/&#1092;&#1086;&#1088;&#1084;&#1072;%2063_&#1055;&#1077;&#1085;&#1079;&#1072;_&#1084;&#1072;&#1081;%20(3)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Комментарии"/>
      <sheetName val="Проверка"/>
      <sheetName val="et_union_ver"/>
      <sheetName val="et_union_hor"/>
      <sheetName val="modProv"/>
      <sheetName val="modReestr"/>
      <sheetName val="modfrmReestr"/>
      <sheetName val="modfrmReestrGTP"/>
      <sheetName val="TEHSHEET"/>
      <sheetName val="AllSheetsInThisWorkbook"/>
      <sheetName val="modInstruction"/>
      <sheetName val="modUpdTemplMain"/>
      <sheetName val="modfrmCheckUpdates"/>
      <sheetName val="REESTR_GTP"/>
      <sheetName val="REESTR_CONSUMERS"/>
      <sheetName val="modClassifierValidate"/>
      <sheetName val="modHyp"/>
      <sheetName val="modList01"/>
      <sheetName val="modList00"/>
      <sheetName val="modList02"/>
    </sheetNames>
    <sheetDataSet>
      <sheetData sheetId="0" refreshError="1"/>
      <sheetData sheetId="1" refreshError="1"/>
      <sheetData sheetId="2">
        <row r="9">
          <cell r="F9">
            <v>2015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erverReportInfo_&amp;!()$bbQ"/>
      <sheetName val="приб. Эр Ликид"/>
      <sheetName val="исх"/>
      <sheetName val="почасовка"/>
      <sheetName val="по точкам"/>
      <sheetName val="сф"/>
      <sheetName val="акт"/>
      <sheetName val="сч"/>
      <sheetName val="Тракья"/>
      <sheetName val="сф (2)"/>
      <sheetName val="акт (2)"/>
      <sheetName val="сч (2)"/>
      <sheetName val="ат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"/>
      <sheetName val="Исх"/>
      <sheetName val="PMGOREN1 Оборот"/>
      <sheetName val="PMGOREN1 Переток"/>
    </sheetNames>
    <sheetDataSet>
      <sheetData sheetId="0">
        <row r="44">
          <cell r="B44" t="str">
            <v>апрель 2011 г.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ные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2E8EF-3EDD-470E-A3DC-D185F5F603C9}">
  <dimension ref="A1:P43"/>
  <sheetViews>
    <sheetView tabSelected="1" zoomScale="85" zoomScaleNormal="85" workbookViewId="0">
      <selection activeCell="A4" sqref="A4"/>
    </sheetView>
  </sheetViews>
  <sheetFormatPr defaultRowHeight="14.25" x14ac:dyDescent="0.2"/>
  <cols>
    <col min="1" max="1" width="16.42578125" style="3" customWidth="1"/>
    <col min="2" max="2" width="22.140625" style="3" customWidth="1"/>
    <col min="3" max="3" width="17.140625" style="2" customWidth="1"/>
    <col min="4" max="9" width="17.140625" style="3" customWidth="1"/>
    <col min="10" max="16" width="17" style="3" customWidth="1"/>
    <col min="17" max="256" width="9.140625" style="2"/>
    <col min="257" max="257" width="16.42578125" style="2" customWidth="1"/>
    <col min="258" max="258" width="22.140625" style="2" customWidth="1"/>
    <col min="259" max="265" width="17.140625" style="2" customWidth="1"/>
    <col min="266" max="272" width="17" style="2" customWidth="1"/>
    <col min="273" max="512" width="9.140625" style="2"/>
    <col min="513" max="513" width="16.42578125" style="2" customWidth="1"/>
    <col min="514" max="514" width="22.140625" style="2" customWidth="1"/>
    <col min="515" max="521" width="17.140625" style="2" customWidth="1"/>
    <col min="522" max="528" width="17" style="2" customWidth="1"/>
    <col min="529" max="768" width="9.140625" style="2"/>
    <col min="769" max="769" width="16.42578125" style="2" customWidth="1"/>
    <col min="770" max="770" width="22.140625" style="2" customWidth="1"/>
    <col min="771" max="777" width="17.140625" style="2" customWidth="1"/>
    <col min="778" max="784" width="17" style="2" customWidth="1"/>
    <col min="785" max="1024" width="9.140625" style="2"/>
    <col min="1025" max="1025" width="16.42578125" style="2" customWidth="1"/>
    <col min="1026" max="1026" width="22.140625" style="2" customWidth="1"/>
    <col min="1027" max="1033" width="17.140625" style="2" customWidth="1"/>
    <col min="1034" max="1040" width="17" style="2" customWidth="1"/>
    <col min="1041" max="1280" width="9.140625" style="2"/>
    <col min="1281" max="1281" width="16.42578125" style="2" customWidth="1"/>
    <col min="1282" max="1282" width="22.140625" style="2" customWidth="1"/>
    <col min="1283" max="1289" width="17.140625" style="2" customWidth="1"/>
    <col min="1290" max="1296" width="17" style="2" customWidth="1"/>
    <col min="1297" max="1536" width="9.140625" style="2"/>
    <col min="1537" max="1537" width="16.42578125" style="2" customWidth="1"/>
    <col min="1538" max="1538" width="22.140625" style="2" customWidth="1"/>
    <col min="1539" max="1545" width="17.140625" style="2" customWidth="1"/>
    <col min="1546" max="1552" width="17" style="2" customWidth="1"/>
    <col min="1553" max="1792" width="9.140625" style="2"/>
    <col min="1793" max="1793" width="16.42578125" style="2" customWidth="1"/>
    <col min="1794" max="1794" width="22.140625" style="2" customWidth="1"/>
    <col min="1795" max="1801" width="17.140625" style="2" customWidth="1"/>
    <col min="1802" max="1808" width="17" style="2" customWidth="1"/>
    <col min="1809" max="2048" width="9.140625" style="2"/>
    <col min="2049" max="2049" width="16.42578125" style="2" customWidth="1"/>
    <col min="2050" max="2050" width="22.140625" style="2" customWidth="1"/>
    <col min="2051" max="2057" width="17.140625" style="2" customWidth="1"/>
    <col min="2058" max="2064" width="17" style="2" customWidth="1"/>
    <col min="2065" max="2304" width="9.140625" style="2"/>
    <col min="2305" max="2305" width="16.42578125" style="2" customWidth="1"/>
    <col min="2306" max="2306" width="22.140625" style="2" customWidth="1"/>
    <col min="2307" max="2313" width="17.140625" style="2" customWidth="1"/>
    <col min="2314" max="2320" width="17" style="2" customWidth="1"/>
    <col min="2321" max="2560" width="9.140625" style="2"/>
    <col min="2561" max="2561" width="16.42578125" style="2" customWidth="1"/>
    <col min="2562" max="2562" width="22.140625" style="2" customWidth="1"/>
    <col min="2563" max="2569" width="17.140625" style="2" customWidth="1"/>
    <col min="2570" max="2576" width="17" style="2" customWidth="1"/>
    <col min="2577" max="2816" width="9.140625" style="2"/>
    <col min="2817" max="2817" width="16.42578125" style="2" customWidth="1"/>
    <col min="2818" max="2818" width="22.140625" style="2" customWidth="1"/>
    <col min="2819" max="2825" width="17.140625" style="2" customWidth="1"/>
    <col min="2826" max="2832" width="17" style="2" customWidth="1"/>
    <col min="2833" max="3072" width="9.140625" style="2"/>
    <col min="3073" max="3073" width="16.42578125" style="2" customWidth="1"/>
    <col min="3074" max="3074" width="22.140625" style="2" customWidth="1"/>
    <col min="3075" max="3081" width="17.140625" style="2" customWidth="1"/>
    <col min="3082" max="3088" width="17" style="2" customWidth="1"/>
    <col min="3089" max="3328" width="9.140625" style="2"/>
    <col min="3329" max="3329" width="16.42578125" style="2" customWidth="1"/>
    <col min="3330" max="3330" width="22.140625" style="2" customWidth="1"/>
    <col min="3331" max="3337" width="17.140625" style="2" customWidth="1"/>
    <col min="3338" max="3344" width="17" style="2" customWidth="1"/>
    <col min="3345" max="3584" width="9.140625" style="2"/>
    <col min="3585" max="3585" width="16.42578125" style="2" customWidth="1"/>
    <col min="3586" max="3586" width="22.140625" style="2" customWidth="1"/>
    <col min="3587" max="3593" width="17.140625" style="2" customWidth="1"/>
    <col min="3594" max="3600" width="17" style="2" customWidth="1"/>
    <col min="3601" max="3840" width="9.140625" style="2"/>
    <col min="3841" max="3841" width="16.42578125" style="2" customWidth="1"/>
    <col min="3842" max="3842" width="22.140625" style="2" customWidth="1"/>
    <col min="3843" max="3849" width="17.140625" style="2" customWidth="1"/>
    <col min="3850" max="3856" width="17" style="2" customWidth="1"/>
    <col min="3857" max="4096" width="9.140625" style="2"/>
    <col min="4097" max="4097" width="16.42578125" style="2" customWidth="1"/>
    <col min="4098" max="4098" width="22.140625" style="2" customWidth="1"/>
    <col min="4099" max="4105" width="17.140625" style="2" customWidth="1"/>
    <col min="4106" max="4112" width="17" style="2" customWidth="1"/>
    <col min="4113" max="4352" width="9.140625" style="2"/>
    <col min="4353" max="4353" width="16.42578125" style="2" customWidth="1"/>
    <col min="4354" max="4354" width="22.140625" style="2" customWidth="1"/>
    <col min="4355" max="4361" width="17.140625" style="2" customWidth="1"/>
    <col min="4362" max="4368" width="17" style="2" customWidth="1"/>
    <col min="4369" max="4608" width="9.140625" style="2"/>
    <col min="4609" max="4609" width="16.42578125" style="2" customWidth="1"/>
    <col min="4610" max="4610" width="22.140625" style="2" customWidth="1"/>
    <col min="4611" max="4617" width="17.140625" style="2" customWidth="1"/>
    <col min="4618" max="4624" width="17" style="2" customWidth="1"/>
    <col min="4625" max="4864" width="9.140625" style="2"/>
    <col min="4865" max="4865" width="16.42578125" style="2" customWidth="1"/>
    <col min="4866" max="4866" width="22.140625" style="2" customWidth="1"/>
    <col min="4867" max="4873" width="17.140625" style="2" customWidth="1"/>
    <col min="4874" max="4880" width="17" style="2" customWidth="1"/>
    <col min="4881" max="5120" width="9.140625" style="2"/>
    <col min="5121" max="5121" width="16.42578125" style="2" customWidth="1"/>
    <col min="5122" max="5122" width="22.140625" style="2" customWidth="1"/>
    <col min="5123" max="5129" width="17.140625" style="2" customWidth="1"/>
    <col min="5130" max="5136" width="17" style="2" customWidth="1"/>
    <col min="5137" max="5376" width="9.140625" style="2"/>
    <col min="5377" max="5377" width="16.42578125" style="2" customWidth="1"/>
    <col min="5378" max="5378" width="22.140625" style="2" customWidth="1"/>
    <col min="5379" max="5385" width="17.140625" style="2" customWidth="1"/>
    <col min="5386" max="5392" width="17" style="2" customWidth="1"/>
    <col min="5393" max="5632" width="9.140625" style="2"/>
    <col min="5633" max="5633" width="16.42578125" style="2" customWidth="1"/>
    <col min="5634" max="5634" width="22.140625" style="2" customWidth="1"/>
    <col min="5635" max="5641" width="17.140625" style="2" customWidth="1"/>
    <col min="5642" max="5648" width="17" style="2" customWidth="1"/>
    <col min="5649" max="5888" width="9.140625" style="2"/>
    <col min="5889" max="5889" width="16.42578125" style="2" customWidth="1"/>
    <col min="5890" max="5890" width="22.140625" style="2" customWidth="1"/>
    <col min="5891" max="5897" width="17.140625" style="2" customWidth="1"/>
    <col min="5898" max="5904" width="17" style="2" customWidth="1"/>
    <col min="5905" max="6144" width="9.140625" style="2"/>
    <col min="6145" max="6145" width="16.42578125" style="2" customWidth="1"/>
    <col min="6146" max="6146" width="22.140625" style="2" customWidth="1"/>
    <col min="6147" max="6153" width="17.140625" style="2" customWidth="1"/>
    <col min="6154" max="6160" width="17" style="2" customWidth="1"/>
    <col min="6161" max="6400" width="9.140625" style="2"/>
    <col min="6401" max="6401" width="16.42578125" style="2" customWidth="1"/>
    <col min="6402" max="6402" width="22.140625" style="2" customWidth="1"/>
    <col min="6403" max="6409" width="17.140625" style="2" customWidth="1"/>
    <col min="6410" max="6416" width="17" style="2" customWidth="1"/>
    <col min="6417" max="6656" width="9.140625" style="2"/>
    <col min="6657" max="6657" width="16.42578125" style="2" customWidth="1"/>
    <col min="6658" max="6658" width="22.140625" style="2" customWidth="1"/>
    <col min="6659" max="6665" width="17.140625" style="2" customWidth="1"/>
    <col min="6666" max="6672" width="17" style="2" customWidth="1"/>
    <col min="6673" max="6912" width="9.140625" style="2"/>
    <col min="6913" max="6913" width="16.42578125" style="2" customWidth="1"/>
    <col min="6914" max="6914" width="22.140625" style="2" customWidth="1"/>
    <col min="6915" max="6921" width="17.140625" style="2" customWidth="1"/>
    <col min="6922" max="6928" width="17" style="2" customWidth="1"/>
    <col min="6929" max="7168" width="9.140625" style="2"/>
    <col min="7169" max="7169" width="16.42578125" style="2" customWidth="1"/>
    <col min="7170" max="7170" width="22.140625" style="2" customWidth="1"/>
    <col min="7171" max="7177" width="17.140625" style="2" customWidth="1"/>
    <col min="7178" max="7184" width="17" style="2" customWidth="1"/>
    <col min="7185" max="7424" width="9.140625" style="2"/>
    <col min="7425" max="7425" width="16.42578125" style="2" customWidth="1"/>
    <col min="7426" max="7426" width="22.140625" style="2" customWidth="1"/>
    <col min="7427" max="7433" width="17.140625" style="2" customWidth="1"/>
    <col min="7434" max="7440" width="17" style="2" customWidth="1"/>
    <col min="7441" max="7680" width="9.140625" style="2"/>
    <col min="7681" max="7681" width="16.42578125" style="2" customWidth="1"/>
    <col min="7682" max="7682" width="22.140625" style="2" customWidth="1"/>
    <col min="7683" max="7689" width="17.140625" style="2" customWidth="1"/>
    <col min="7690" max="7696" width="17" style="2" customWidth="1"/>
    <col min="7697" max="7936" width="9.140625" style="2"/>
    <col min="7937" max="7937" width="16.42578125" style="2" customWidth="1"/>
    <col min="7938" max="7938" width="22.140625" style="2" customWidth="1"/>
    <col min="7939" max="7945" width="17.140625" style="2" customWidth="1"/>
    <col min="7946" max="7952" width="17" style="2" customWidth="1"/>
    <col min="7953" max="8192" width="9.140625" style="2"/>
    <col min="8193" max="8193" width="16.42578125" style="2" customWidth="1"/>
    <col min="8194" max="8194" width="22.140625" style="2" customWidth="1"/>
    <col min="8195" max="8201" width="17.140625" style="2" customWidth="1"/>
    <col min="8202" max="8208" width="17" style="2" customWidth="1"/>
    <col min="8209" max="8448" width="9.140625" style="2"/>
    <col min="8449" max="8449" width="16.42578125" style="2" customWidth="1"/>
    <col min="8450" max="8450" width="22.140625" style="2" customWidth="1"/>
    <col min="8451" max="8457" width="17.140625" style="2" customWidth="1"/>
    <col min="8458" max="8464" width="17" style="2" customWidth="1"/>
    <col min="8465" max="8704" width="9.140625" style="2"/>
    <col min="8705" max="8705" width="16.42578125" style="2" customWidth="1"/>
    <col min="8706" max="8706" width="22.140625" style="2" customWidth="1"/>
    <col min="8707" max="8713" width="17.140625" style="2" customWidth="1"/>
    <col min="8714" max="8720" width="17" style="2" customWidth="1"/>
    <col min="8721" max="8960" width="9.140625" style="2"/>
    <col min="8961" max="8961" width="16.42578125" style="2" customWidth="1"/>
    <col min="8962" max="8962" width="22.140625" style="2" customWidth="1"/>
    <col min="8963" max="8969" width="17.140625" style="2" customWidth="1"/>
    <col min="8970" max="8976" width="17" style="2" customWidth="1"/>
    <col min="8977" max="9216" width="9.140625" style="2"/>
    <col min="9217" max="9217" width="16.42578125" style="2" customWidth="1"/>
    <col min="9218" max="9218" width="22.140625" style="2" customWidth="1"/>
    <col min="9219" max="9225" width="17.140625" style="2" customWidth="1"/>
    <col min="9226" max="9232" width="17" style="2" customWidth="1"/>
    <col min="9233" max="9472" width="9.140625" style="2"/>
    <col min="9473" max="9473" width="16.42578125" style="2" customWidth="1"/>
    <col min="9474" max="9474" width="22.140625" style="2" customWidth="1"/>
    <col min="9475" max="9481" width="17.140625" style="2" customWidth="1"/>
    <col min="9482" max="9488" width="17" style="2" customWidth="1"/>
    <col min="9489" max="9728" width="9.140625" style="2"/>
    <col min="9729" max="9729" width="16.42578125" style="2" customWidth="1"/>
    <col min="9730" max="9730" width="22.140625" style="2" customWidth="1"/>
    <col min="9731" max="9737" width="17.140625" style="2" customWidth="1"/>
    <col min="9738" max="9744" width="17" style="2" customWidth="1"/>
    <col min="9745" max="9984" width="9.140625" style="2"/>
    <col min="9985" max="9985" width="16.42578125" style="2" customWidth="1"/>
    <col min="9986" max="9986" width="22.140625" style="2" customWidth="1"/>
    <col min="9987" max="9993" width="17.140625" style="2" customWidth="1"/>
    <col min="9994" max="10000" width="17" style="2" customWidth="1"/>
    <col min="10001" max="10240" width="9.140625" style="2"/>
    <col min="10241" max="10241" width="16.42578125" style="2" customWidth="1"/>
    <col min="10242" max="10242" width="22.140625" style="2" customWidth="1"/>
    <col min="10243" max="10249" width="17.140625" style="2" customWidth="1"/>
    <col min="10250" max="10256" width="17" style="2" customWidth="1"/>
    <col min="10257" max="10496" width="9.140625" style="2"/>
    <col min="10497" max="10497" width="16.42578125" style="2" customWidth="1"/>
    <col min="10498" max="10498" width="22.140625" style="2" customWidth="1"/>
    <col min="10499" max="10505" width="17.140625" style="2" customWidth="1"/>
    <col min="10506" max="10512" width="17" style="2" customWidth="1"/>
    <col min="10513" max="10752" width="9.140625" style="2"/>
    <col min="10753" max="10753" width="16.42578125" style="2" customWidth="1"/>
    <col min="10754" max="10754" width="22.140625" style="2" customWidth="1"/>
    <col min="10755" max="10761" width="17.140625" style="2" customWidth="1"/>
    <col min="10762" max="10768" width="17" style="2" customWidth="1"/>
    <col min="10769" max="11008" width="9.140625" style="2"/>
    <col min="11009" max="11009" width="16.42578125" style="2" customWidth="1"/>
    <col min="11010" max="11010" width="22.140625" style="2" customWidth="1"/>
    <col min="11011" max="11017" width="17.140625" style="2" customWidth="1"/>
    <col min="11018" max="11024" width="17" style="2" customWidth="1"/>
    <col min="11025" max="11264" width="9.140625" style="2"/>
    <col min="11265" max="11265" width="16.42578125" style="2" customWidth="1"/>
    <col min="11266" max="11266" width="22.140625" style="2" customWidth="1"/>
    <col min="11267" max="11273" width="17.140625" style="2" customWidth="1"/>
    <col min="11274" max="11280" width="17" style="2" customWidth="1"/>
    <col min="11281" max="11520" width="9.140625" style="2"/>
    <col min="11521" max="11521" width="16.42578125" style="2" customWidth="1"/>
    <col min="11522" max="11522" width="22.140625" style="2" customWidth="1"/>
    <col min="11523" max="11529" width="17.140625" style="2" customWidth="1"/>
    <col min="11530" max="11536" width="17" style="2" customWidth="1"/>
    <col min="11537" max="11776" width="9.140625" style="2"/>
    <col min="11777" max="11777" width="16.42578125" style="2" customWidth="1"/>
    <col min="11778" max="11778" width="22.140625" style="2" customWidth="1"/>
    <col min="11779" max="11785" width="17.140625" style="2" customWidth="1"/>
    <col min="11786" max="11792" width="17" style="2" customWidth="1"/>
    <col min="11793" max="12032" width="9.140625" style="2"/>
    <col min="12033" max="12033" width="16.42578125" style="2" customWidth="1"/>
    <col min="12034" max="12034" width="22.140625" style="2" customWidth="1"/>
    <col min="12035" max="12041" width="17.140625" style="2" customWidth="1"/>
    <col min="12042" max="12048" width="17" style="2" customWidth="1"/>
    <col min="12049" max="12288" width="9.140625" style="2"/>
    <col min="12289" max="12289" width="16.42578125" style="2" customWidth="1"/>
    <col min="12290" max="12290" width="22.140625" style="2" customWidth="1"/>
    <col min="12291" max="12297" width="17.140625" style="2" customWidth="1"/>
    <col min="12298" max="12304" width="17" style="2" customWidth="1"/>
    <col min="12305" max="12544" width="9.140625" style="2"/>
    <col min="12545" max="12545" width="16.42578125" style="2" customWidth="1"/>
    <col min="12546" max="12546" width="22.140625" style="2" customWidth="1"/>
    <col min="12547" max="12553" width="17.140625" style="2" customWidth="1"/>
    <col min="12554" max="12560" width="17" style="2" customWidth="1"/>
    <col min="12561" max="12800" width="9.140625" style="2"/>
    <col min="12801" max="12801" width="16.42578125" style="2" customWidth="1"/>
    <col min="12802" max="12802" width="22.140625" style="2" customWidth="1"/>
    <col min="12803" max="12809" width="17.140625" style="2" customWidth="1"/>
    <col min="12810" max="12816" width="17" style="2" customWidth="1"/>
    <col min="12817" max="13056" width="9.140625" style="2"/>
    <col min="13057" max="13057" width="16.42578125" style="2" customWidth="1"/>
    <col min="13058" max="13058" width="22.140625" style="2" customWidth="1"/>
    <col min="13059" max="13065" width="17.140625" style="2" customWidth="1"/>
    <col min="13066" max="13072" width="17" style="2" customWidth="1"/>
    <col min="13073" max="13312" width="9.140625" style="2"/>
    <col min="13313" max="13313" width="16.42578125" style="2" customWidth="1"/>
    <col min="13314" max="13314" width="22.140625" style="2" customWidth="1"/>
    <col min="13315" max="13321" width="17.140625" style="2" customWidth="1"/>
    <col min="13322" max="13328" width="17" style="2" customWidth="1"/>
    <col min="13329" max="13568" width="9.140625" style="2"/>
    <col min="13569" max="13569" width="16.42578125" style="2" customWidth="1"/>
    <col min="13570" max="13570" width="22.140625" style="2" customWidth="1"/>
    <col min="13571" max="13577" width="17.140625" style="2" customWidth="1"/>
    <col min="13578" max="13584" width="17" style="2" customWidth="1"/>
    <col min="13585" max="13824" width="9.140625" style="2"/>
    <col min="13825" max="13825" width="16.42578125" style="2" customWidth="1"/>
    <col min="13826" max="13826" width="22.140625" style="2" customWidth="1"/>
    <col min="13827" max="13833" width="17.140625" style="2" customWidth="1"/>
    <col min="13834" max="13840" width="17" style="2" customWidth="1"/>
    <col min="13841" max="14080" width="9.140625" style="2"/>
    <col min="14081" max="14081" width="16.42578125" style="2" customWidth="1"/>
    <col min="14082" max="14082" width="22.140625" style="2" customWidth="1"/>
    <col min="14083" max="14089" width="17.140625" style="2" customWidth="1"/>
    <col min="14090" max="14096" width="17" style="2" customWidth="1"/>
    <col min="14097" max="14336" width="9.140625" style="2"/>
    <col min="14337" max="14337" width="16.42578125" style="2" customWidth="1"/>
    <col min="14338" max="14338" width="22.140625" style="2" customWidth="1"/>
    <col min="14339" max="14345" width="17.140625" style="2" customWidth="1"/>
    <col min="14346" max="14352" width="17" style="2" customWidth="1"/>
    <col min="14353" max="14592" width="9.140625" style="2"/>
    <col min="14593" max="14593" width="16.42578125" style="2" customWidth="1"/>
    <col min="14594" max="14594" width="22.140625" style="2" customWidth="1"/>
    <col min="14595" max="14601" width="17.140625" style="2" customWidth="1"/>
    <col min="14602" max="14608" width="17" style="2" customWidth="1"/>
    <col min="14609" max="14848" width="9.140625" style="2"/>
    <col min="14849" max="14849" width="16.42578125" style="2" customWidth="1"/>
    <col min="14850" max="14850" width="22.140625" style="2" customWidth="1"/>
    <col min="14851" max="14857" width="17.140625" style="2" customWidth="1"/>
    <col min="14858" max="14864" width="17" style="2" customWidth="1"/>
    <col min="14865" max="15104" width="9.140625" style="2"/>
    <col min="15105" max="15105" width="16.42578125" style="2" customWidth="1"/>
    <col min="15106" max="15106" width="22.140625" style="2" customWidth="1"/>
    <col min="15107" max="15113" width="17.140625" style="2" customWidth="1"/>
    <col min="15114" max="15120" width="17" style="2" customWidth="1"/>
    <col min="15121" max="15360" width="9.140625" style="2"/>
    <col min="15361" max="15361" width="16.42578125" style="2" customWidth="1"/>
    <col min="15362" max="15362" width="22.140625" style="2" customWidth="1"/>
    <col min="15363" max="15369" width="17.140625" style="2" customWidth="1"/>
    <col min="15370" max="15376" width="17" style="2" customWidth="1"/>
    <col min="15377" max="15616" width="9.140625" style="2"/>
    <col min="15617" max="15617" width="16.42578125" style="2" customWidth="1"/>
    <col min="15618" max="15618" width="22.140625" style="2" customWidth="1"/>
    <col min="15619" max="15625" width="17.140625" style="2" customWidth="1"/>
    <col min="15626" max="15632" width="17" style="2" customWidth="1"/>
    <col min="15633" max="15872" width="9.140625" style="2"/>
    <col min="15873" max="15873" width="16.42578125" style="2" customWidth="1"/>
    <col min="15874" max="15874" width="22.140625" style="2" customWidth="1"/>
    <col min="15875" max="15881" width="17.140625" style="2" customWidth="1"/>
    <col min="15882" max="15888" width="17" style="2" customWidth="1"/>
    <col min="15889" max="16128" width="9.140625" style="2"/>
    <col min="16129" max="16129" width="16.42578125" style="2" customWidth="1"/>
    <col min="16130" max="16130" width="22.140625" style="2" customWidth="1"/>
    <col min="16131" max="16137" width="17.140625" style="2" customWidth="1"/>
    <col min="16138" max="16144" width="17" style="2" customWidth="1"/>
    <col min="16145" max="16384" width="9.140625" style="2"/>
  </cols>
  <sheetData>
    <row r="1" spans="1:16" x14ac:dyDescent="0.2">
      <c r="A1" s="1"/>
      <c r="B1" s="1"/>
    </row>
    <row r="2" spans="1:16" s="5" customFormat="1" ht="26.25" customHeight="1" x14ac:dyDescent="0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26.25" customHeight="1" x14ac:dyDescent="0.25">
      <c r="A3" s="6">
        <v>44652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13.5" thickBot="1" x14ac:dyDescent="0.25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55.5" customHeight="1" x14ac:dyDescent="0.2">
      <c r="A5" s="8" t="s">
        <v>1</v>
      </c>
      <c r="B5" s="8" t="s">
        <v>2</v>
      </c>
      <c r="C5" s="8" t="s">
        <v>3</v>
      </c>
      <c r="D5" s="8" t="s">
        <v>4</v>
      </c>
      <c r="E5" s="9" t="s">
        <v>5</v>
      </c>
      <c r="F5" s="10"/>
      <c r="G5" s="10"/>
      <c r="H5" s="10"/>
      <c r="I5" s="10"/>
      <c r="J5" s="11"/>
      <c r="K5" s="12" t="s">
        <v>6</v>
      </c>
      <c r="L5" s="13"/>
      <c r="M5" s="13"/>
      <c r="N5" s="13"/>
      <c r="O5" s="13"/>
      <c r="P5" s="14"/>
    </row>
    <row r="6" spans="1:16" ht="13.5" customHeight="1" thickBot="1" x14ac:dyDescent="0.25">
      <c r="A6" s="15"/>
      <c r="B6" s="15"/>
      <c r="C6" s="15"/>
      <c r="D6" s="15"/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6" t="s">
        <v>7</v>
      </c>
      <c r="L6" s="16" t="s">
        <v>8</v>
      </c>
      <c r="M6" s="16" t="s">
        <v>9</v>
      </c>
      <c r="N6" s="17" t="s">
        <v>10</v>
      </c>
      <c r="O6" s="17" t="s">
        <v>11</v>
      </c>
      <c r="P6" s="18" t="s">
        <v>12</v>
      </c>
    </row>
    <row r="7" spans="1:16" ht="13.5" customHeight="1" x14ac:dyDescent="0.2">
      <c r="A7" s="19" t="s">
        <v>13</v>
      </c>
      <c r="B7" s="20" t="s">
        <v>14</v>
      </c>
      <c r="C7" s="21" t="s">
        <v>15</v>
      </c>
      <c r="D7" s="22">
        <f t="shared" ref="D7:P7" si="0">SUM(D8:D10)</f>
        <v>1562.7059999999999</v>
      </c>
      <c r="E7" s="23">
        <f t="shared" si="0"/>
        <v>0</v>
      </c>
      <c r="F7" s="23">
        <f t="shared" si="0"/>
        <v>0</v>
      </c>
      <c r="G7" s="23">
        <f t="shared" si="0"/>
        <v>1562.7059999999999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23">
        <f t="shared" si="0"/>
        <v>0</v>
      </c>
      <c r="O7" s="23">
        <f t="shared" si="0"/>
        <v>0</v>
      </c>
      <c r="P7" s="24">
        <f t="shared" si="0"/>
        <v>0</v>
      </c>
    </row>
    <row r="8" spans="1:16" ht="13.5" customHeight="1" x14ac:dyDescent="0.2">
      <c r="A8" s="25"/>
      <c r="B8" s="25"/>
      <c r="C8" s="26" t="s">
        <v>16</v>
      </c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9"/>
      <c r="P8" s="30"/>
    </row>
    <row r="9" spans="1:16" ht="13.5" customHeight="1" x14ac:dyDescent="0.2">
      <c r="A9" s="25"/>
      <c r="B9" s="25"/>
      <c r="C9" s="26" t="s">
        <v>17</v>
      </c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31"/>
    </row>
    <row r="10" spans="1:16" ht="13.5" customHeight="1" thickBot="1" x14ac:dyDescent="0.25">
      <c r="A10" s="25"/>
      <c r="B10" s="32"/>
      <c r="C10" s="33" t="s">
        <v>18</v>
      </c>
      <c r="D10" s="34">
        <f>SUM(E10:J10)</f>
        <v>1562.7059999999999</v>
      </c>
      <c r="E10" s="35">
        <v>0</v>
      </c>
      <c r="F10" s="35">
        <v>0</v>
      </c>
      <c r="G10" s="35">
        <v>1562.7059999999999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6">
        <v>0</v>
      </c>
    </row>
    <row r="11" spans="1:16" ht="13.5" customHeight="1" x14ac:dyDescent="0.2">
      <c r="A11" s="25"/>
      <c r="B11" s="20" t="s">
        <v>19</v>
      </c>
      <c r="C11" s="21" t="s">
        <v>15</v>
      </c>
      <c r="D11" s="22">
        <f t="shared" ref="D11:P11" si="1">SUM(D12:D14)</f>
        <v>176.41399999999999</v>
      </c>
      <c r="E11" s="23">
        <f t="shared" si="1"/>
        <v>176.41399999999999</v>
      </c>
      <c r="F11" s="23">
        <f t="shared" si="1"/>
        <v>0</v>
      </c>
      <c r="G11" s="23">
        <f t="shared" si="1"/>
        <v>0</v>
      </c>
      <c r="H11" s="23">
        <f t="shared" si="1"/>
        <v>0</v>
      </c>
      <c r="I11" s="23">
        <f t="shared" si="1"/>
        <v>0</v>
      </c>
      <c r="J11" s="23">
        <f>SUM(J12:J14)</f>
        <v>0</v>
      </c>
      <c r="K11" s="23">
        <f t="shared" si="1"/>
        <v>0.71199999999999997</v>
      </c>
      <c r="L11" s="23">
        <f t="shared" si="1"/>
        <v>0</v>
      </c>
      <c r="M11" s="23">
        <f t="shared" si="1"/>
        <v>0</v>
      </c>
      <c r="N11" s="23">
        <f t="shared" si="1"/>
        <v>0</v>
      </c>
      <c r="O11" s="23">
        <f t="shared" si="1"/>
        <v>0</v>
      </c>
      <c r="P11" s="24">
        <f t="shared" si="1"/>
        <v>0</v>
      </c>
    </row>
    <row r="12" spans="1:16" ht="13.5" customHeight="1" x14ac:dyDescent="0.2">
      <c r="A12" s="25"/>
      <c r="B12" s="25"/>
      <c r="C12" s="26" t="s">
        <v>16</v>
      </c>
      <c r="D12" s="27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/>
      <c r="P12" s="30"/>
    </row>
    <row r="13" spans="1:16" ht="13.5" customHeight="1" x14ac:dyDescent="0.2">
      <c r="A13" s="25"/>
      <c r="B13" s="25"/>
      <c r="C13" s="26" t="s">
        <v>17</v>
      </c>
      <c r="D13" s="27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31"/>
    </row>
    <row r="14" spans="1:16" ht="13.5" customHeight="1" thickBot="1" x14ac:dyDescent="0.25">
      <c r="A14" s="25"/>
      <c r="B14" s="32"/>
      <c r="C14" s="33" t="s">
        <v>18</v>
      </c>
      <c r="D14" s="34">
        <f>SUM(E14:J14)</f>
        <v>176.41399999999999</v>
      </c>
      <c r="E14" s="35">
        <v>176.41399999999999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0.71199999999999997</v>
      </c>
      <c r="L14" s="35">
        <v>0</v>
      </c>
      <c r="M14" s="35">
        <v>0</v>
      </c>
      <c r="N14" s="35">
        <v>0</v>
      </c>
      <c r="O14" s="35">
        <v>0</v>
      </c>
      <c r="P14" s="36">
        <v>0</v>
      </c>
    </row>
    <row r="15" spans="1:16" ht="13.5" customHeight="1" x14ac:dyDescent="0.2">
      <c r="A15" s="25"/>
      <c r="B15" s="20" t="s">
        <v>20</v>
      </c>
      <c r="C15" s="21" t="s">
        <v>15</v>
      </c>
      <c r="D15" s="22">
        <f t="shared" ref="D15:P15" si="2">SUM(D16:D18)</f>
        <v>0</v>
      </c>
      <c r="E15" s="23">
        <f t="shared" si="2"/>
        <v>0</v>
      </c>
      <c r="F15" s="23">
        <f t="shared" si="2"/>
        <v>0</v>
      </c>
      <c r="G15" s="23">
        <f t="shared" si="2"/>
        <v>0</v>
      </c>
      <c r="H15" s="23">
        <f t="shared" si="2"/>
        <v>0</v>
      </c>
      <c r="I15" s="23">
        <f t="shared" si="2"/>
        <v>0</v>
      </c>
      <c r="J15" s="23">
        <f t="shared" si="2"/>
        <v>0</v>
      </c>
      <c r="K15" s="23">
        <f t="shared" si="2"/>
        <v>0</v>
      </c>
      <c r="L15" s="23">
        <f t="shared" si="2"/>
        <v>0</v>
      </c>
      <c r="M15" s="23">
        <f t="shared" si="2"/>
        <v>0</v>
      </c>
      <c r="N15" s="23">
        <f t="shared" si="2"/>
        <v>0</v>
      </c>
      <c r="O15" s="23">
        <f t="shared" si="2"/>
        <v>0</v>
      </c>
      <c r="P15" s="24">
        <f t="shared" si="2"/>
        <v>0</v>
      </c>
    </row>
    <row r="16" spans="1:16" ht="13.5" customHeight="1" x14ac:dyDescent="0.2">
      <c r="A16" s="25"/>
      <c r="B16" s="25"/>
      <c r="C16" s="26" t="s">
        <v>16</v>
      </c>
      <c r="D16" s="27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/>
      <c r="P16" s="30"/>
    </row>
    <row r="17" spans="1:16" ht="13.5" customHeight="1" x14ac:dyDescent="0.2">
      <c r="A17" s="25"/>
      <c r="B17" s="25"/>
      <c r="C17" s="26" t="s">
        <v>17</v>
      </c>
      <c r="D17" s="27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31"/>
    </row>
    <row r="18" spans="1:16" ht="13.5" customHeight="1" thickBot="1" x14ac:dyDescent="0.25">
      <c r="A18" s="32"/>
      <c r="B18" s="32"/>
      <c r="C18" s="33" t="s">
        <v>18</v>
      </c>
      <c r="D18" s="34">
        <f>SUM(E18:J18)</f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6">
        <v>0</v>
      </c>
    </row>
    <row r="19" spans="1:16" ht="13.5" customHeight="1" x14ac:dyDescent="0.2">
      <c r="A19" s="19" t="s">
        <v>21</v>
      </c>
      <c r="B19" s="20" t="s">
        <v>22</v>
      </c>
      <c r="C19" s="21" t="s">
        <v>15</v>
      </c>
      <c r="D19" s="22">
        <f t="shared" ref="D19:P19" si="3">SUM(D20:D22)</f>
        <v>2049.422</v>
      </c>
      <c r="E19" s="23">
        <f t="shared" si="3"/>
        <v>0</v>
      </c>
      <c r="F19" s="23">
        <f t="shared" si="3"/>
        <v>0</v>
      </c>
      <c r="G19" s="23">
        <f t="shared" si="3"/>
        <v>2049.422</v>
      </c>
      <c r="H19" s="23">
        <f t="shared" si="3"/>
        <v>0</v>
      </c>
      <c r="I19" s="23">
        <f t="shared" si="3"/>
        <v>0</v>
      </c>
      <c r="J19" s="23">
        <f t="shared" si="3"/>
        <v>0</v>
      </c>
      <c r="K19" s="23">
        <f t="shared" si="3"/>
        <v>0</v>
      </c>
      <c r="L19" s="23">
        <f t="shared" si="3"/>
        <v>0</v>
      </c>
      <c r="M19" s="23">
        <f t="shared" si="3"/>
        <v>0</v>
      </c>
      <c r="N19" s="23">
        <f t="shared" si="3"/>
        <v>0</v>
      </c>
      <c r="O19" s="23">
        <f t="shared" si="3"/>
        <v>0</v>
      </c>
      <c r="P19" s="24">
        <f t="shared" si="3"/>
        <v>0</v>
      </c>
    </row>
    <row r="20" spans="1:16" ht="13.5" customHeight="1" x14ac:dyDescent="0.2">
      <c r="A20" s="25"/>
      <c r="B20" s="25"/>
      <c r="C20" s="26" t="s">
        <v>16</v>
      </c>
      <c r="D20" s="27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P20" s="30"/>
    </row>
    <row r="21" spans="1:16" ht="13.5" customHeight="1" x14ac:dyDescent="0.2">
      <c r="A21" s="25"/>
      <c r="B21" s="25"/>
      <c r="C21" s="26" t="s">
        <v>17</v>
      </c>
      <c r="D21" s="27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31"/>
    </row>
    <row r="22" spans="1:16" ht="13.5" customHeight="1" thickBot="1" x14ac:dyDescent="0.25">
      <c r="A22" s="32"/>
      <c r="B22" s="32"/>
      <c r="C22" s="33" t="s">
        <v>18</v>
      </c>
      <c r="D22" s="34">
        <f>SUM(E22:J22)</f>
        <v>2049.422</v>
      </c>
      <c r="E22" s="35">
        <v>0</v>
      </c>
      <c r="F22" s="35">
        <v>0</v>
      </c>
      <c r="G22" s="35">
        <v>2049.422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6">
        <v>0</v>
      </c>
    </row>
    <row r="23" spans="1:16" ht="13.5" customHeight="1" x14ac:dyDescent="0.2">
      <c r="A23" s="19" t="s">
        <v>23</v>
      </c>
      <c r="B23" s="20" t="s">
        <v>24</v>
      </c>
      <c r="C23" s="21" t="s">
        <v>15</v>
      </c>
      <c r="D23" s="22">
        <f t="shared" ref="D23:P23" si="4">SUM(D24:D26)</f>
        <v>513.90700000000004</v>
      </c>
      <c r="E23" s="23">
        <f t="shared" si="4"/>
        <v>0</v>
      </c>
      <c r="F23" s="23">
        <f t="shared" si="4"/>
        <v>0</v>
      </c>
      <c r="G23" s="23">
        <f t="shared" si="4"/>
        <v>513.90700000000004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4">
        <f t="shared" si="4"/>
        <v>0</v>
      </c>
    </row>
    <row r="24" spans="1:16" ht="13.5" customHeight="1" x14ac:dyDescent="0.2">
      <c r="A24" s="25"/>
      <c r="B24" s="25"/>
      <c r="C24" s="26" t="s">
        <v>16</v>
      </c>
      <c r="D24" s="27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9"/>
      <c r="P24" s="30"/>
    </row>
    <row r="25" spans="1:16" ht="13.5" customHeight="1" x14ac:dyDescent="0.2">
      <c r="A25" s="25"/>
      <c r="B25" s="25"/>
      <c r="C25" s="26" t="s">
        <v>17</v>
      </c>
      <c r="D25" s="27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31"/>
    </row>
    <row r="26" spans="1:16" ht="13.5" customHeight="1" thickBot="1" x14ac:dyDescent="0.25">
      <c r="A26" s="32"/>
      <c r="B26" s="32"/>
      <c r="C26" s="33" t="s">
        <v>18</v>
      </c>
      <c r="D26" s="34">
        <f>SUM(E26:J26)</f>
        <v>513.90700000000004</v>
      </c>
      <c r="E26" s="35">
        <v>0</v>
      </c>
      <c r="F26" s="35">
        <v>0</v>
      </c>
      <c r="G26" s="35">
        <v>513.90700000000004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6">
        <v>0</v>
      </c>
    </row>
    <row r="27" spans="1:16" ht="13.5" customHeight="1" x14ac:dyDescent="0.2">
      <c r="A27" s="19" t="s">
        <v>25</v>
      </c>
      <c r="B27" s="20" t="s">
        <v>26</v>
      </c>
      <c r="C27" s="21" t="s">
        <v>15</v>
      </c>
      <c r="D27" s="22">
        <f t="shared" ref="D27:P27" si="5">SUM(D28:D30)</f>
        <v>1342.402</v>
      </c>
      <c r="E27" s="23">
        <f t="shared" si="5"/>
        <v>0</v>
      </c>
      <c r="F27" s="23">
        <f t="shared" si="5"/>
        <v>0</v>
      </c>
      <c r="G27" s="23">
        <f t="shared" si="5"/>
        <v>0</v>
      </c>
      <c r="H27" s="23">
        <f t="shared" si="5"/>
        <v>0</v>
      </c>
      <c r="I27" s="23">
        <f t="shared" si="5"/>
        <v>1342.402</v>
      </c>
      <c r="J27" s="23">
        <f t="shared" si="5"/>
        <v>0</v>
      </c>
      <c r="K27" s="23">
        <f t="shared" si="5"/>
        <v>0</v>
      </c>
      <c r="L27" s="23">
        <f t="shared" si="5"/>
        <v>0</v>
      </c>
      <c r="M27" s="23">
        <f t="shared" si="5"/>
        <v>0</v>
      </c>
      <c r="N27" s="23">
        <f t="shared" si="5"/>
        <v>0</v>
      </c>
      <c r="O27" s="23">
        <f t="shared" si="5"/>
        <v>1.98</v>
      </c>
      <c r="P27" s="24">
        <f t="shared" si="5"/>
        <v>0</v>
      </c>
    </row>
    <row r="28" spans="1:16" ht="13.5" customHeight="1" x14ac:dyDescent="0.2">
      <c r="A28" s="25"/>
      <c r="B28" s="25"/>
      <c r="C28" s="26" t="s">
        <v>16</v>
      </c>
      <c r="D28" s="27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  <c r="P28" s="30"/>
    </row>
    <row r="29" spans="1:16" ht="13.5" customHeight="1" x14ac:dyDescent="0.2">
      <c r="A29" s="25"/>
      <c r="B29" s="25"/>
      <c r="C29" s="26" t="s">
        <v>17</v>
      </c>
      <c r="D29" s="27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31"/>
    </row>
    <row r="30" spans="1:16" ht="13.5" customHeight="1" thickBot="1" x14ac:dyDescent="0.25">
      <c r="A30" s="32"/>
      <c r="B30" s="32"/>
      <c r="C30" s="33" t="s">
        <v>18</v>
      </c>
      <c r="D30" s="34">
        <f>SUM(E30:J30)</f>
        <v>1342.402</v>
      </c>
      <c r="E30" s="35">
        <v>0</v>
      </c>
      <c r="F30" s="35">
        <v>0</v>
      </c>
      <c r="G30" s="35">
        <v>0</v>
      </c>
      <c r="H30" s="35">
        <v>0</v>
      </c>
      <c r="I30" s="35">
        <v>1342.402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1.98</v>
      </c>
      <c r="P30" s="36">
        <v>0</v>
      </c>
    </row>
    <row r="31" spans="1:16" ht="13.5" customHeight="1" x14ac:dyDescent="0.2">
      <c r="A31" s="19" t="s">
        <v>27</v>
      </c>
      <c r="B31" s="20" t="s">
        <v>28</v>
      </c>
      <c r="C31" s="21" t="s">
        <v>15</v>
      </c>
      <c r="D31" s="22">
        <f t="shared" ref="D31:P31" si="6">SUM(D32:D34)</f>
        <v>1396.92</v>
      </c>
      <c r="E31" s="23">
        <f t="shared" si="6"/>
        <v>0</v>
      </c>
      <c r="F31" s="23">
        <f t="shared" si="6"/>
        <v>0</v>
      </c>
      <c r="G31" s="23">
        <f t="shared" si="6"/>
        <v>1352.06</v>
      </c>
      <c r="H31" s="23">
        <f t="shared" si="6"/>
        <v>0</v>
      </c>
      <c r="I31" s="23">
        <f>SUM(I32:I34)</f>
        <v>29.42</v>
      </c>
      <c r="J31" s="23">
        <f t="shared" si="6"/>
        <v>15.44</v>
      </c>
      <c r="K31" s="23">
        <f t="shared" si="6"/>
        <v>0</v>
      </c>
      <c r="L31" s="23">
        <f t="shared" si="6"/>
        <v>0</v>
      </c>
      <c r="M31" s="23">
        <f t="shared" si="6"/>
        <v>0</v>
      </c>
      <c r="N31" s="23">
        <f t="shared" si="6"/>
        <v>0</v>
      </c>
      <c r="O31" s="23">
        <f t="shared" si="6"/>
        <v>0</v>
      </c>
      <c r="P31" s="24">
        <f t="shared" si="6"/>
        <v>0</v>
      </c>
    </row>
    <row r="32" spans="1:16" ht="13.5" customHeight="1" x14ac:dyDescent="0.2">
      <c r="A32" s="25"/>
      <c r="B32" s="25"/>
      <c r="C32" s="26" t="s">
        <v>16</v>
      </c>
      <c r="D32" s="27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9"/>
      <c r="P32" s="30"/>
    </row>
    <row r="33" spans="1:16" ht="13.5" customHeight="1" x14ac:dyDescent="0.2">
      <c r="A33" s="25"/>
      <c r="B33" s="25"/>
      <c r="C33" s="26" t="s">
        <v>17</v>
      </c>
      <c r="D33" s="27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31"/>
    </row>
    <row r="34" spans="1:16" ht="13.5" customHeight="1" thickBot="1" x14ac:dyDescent="0.25">
      <c r="A34" s="32"/>
      <c r="B34" s="32"/>
      <c r="C34" s="33" t="s">
        <v>18</v>
      </c>
      <c r="D34" s="34">
        <f>SUM(E34:J34)</f>
        <v>1396.92</v>
      </c>
      <c r="E34" s="35">
        <v>0</v>
      </c>
      <c r="F34" s="35">
        <v>0</v>
      </c>
      <c r="G34" s="35">
        <v>1352.06</v>
      </c>
      <c r="H34" s="35">
        <v>0</v>
      </c>
      <c r="I34" s="35">
        <v>29.42</v>
      </c>
      <c r="J34" s="35">
        <v>15.44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6">
        <v>0</v>
      </c>
    </row>
    <row r="35" spans="1:16" ht="13.5" customHeight="1" x14ac:dyDescent="0.2">
      <c r="A35" s="19" t="s">
        <v>29</v>
      </c>
      <c r="B35" s="20" t="s">
        <v>30</v>
      </c>
      <c r="C35" s="21" t="s">
        <v>15</v>
      </c>
      <c r="D35" s="22">
        <f t="shared" ref="D35:P35" si="7">SUM(D36:D38)</f>
        <v>25.311</v>
      </c>
      <c r="E35" s="23">
        <f t="shared" si="7"/>
        <v>0</v>
      </c>
      <c r="F35" s="23">
        <f t="shared" si="7"/>
        <v>0</v>
      </c>
      <c r="G35" s="23">
        <f t="shared" si="7"/>
        <v>0</v>
      </c>
      <c r="H35" s="23">
        <f t="shared" si="7"/>
        <v>24.998000000000001</v>
      </c>
      <c r="I35" s="23">
        <f t="shared" si="7"/>
        <v>0.313</v>
      </c>
      <c r="J35" s="23">
        <f t="shared" si="7"/>
        <v>0</v>
      </c>
      <c r="K35" s="23">
        <f t="shared" si="7"/>
        <v>0</v>
      </c>
      <c r="L35" s="23">
        <f t="shared" si="7"/>
        <v>0</v>
      </c>
      <c r="M35" s="23">
        <f t="shared" si="7"/>
        <v>0</v>
      </c>
      <c r="N35" s="23">
        <f t="shared" si="7"/>
        <v>0</v>
      </c>
      <c r="O35" s="23">
        <f t="shared" si="7"/>
        <v>0</v>
      </c>
      <c r="P35" s="24">
        <f t="shared" si="7"/>
        <v>0</v>
      </c>
    </row>
    <row r="36" spans="1:16" ht="13.5" customHeight="1" x14ac:dyDescent="0.2">
      <c r="A36" s="25"/>
      <c r="B36" s="25"/>
      <c r="C36" s="26" t="s">
        <v>16</v>
      </c>
      <c r="D36" s="27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9"/>
      <c r="P36" s="30"/>
    </row>
    <row r="37" spans="1:16" ht="13.5" customHeight="1" x14ac:dyDescent="0.2">
      <c r="A37" s="25"/>
      <c r="B37" s="25"/>
      <c r="C37" s="26" t="s">
        <v>17</v>
      </c>
      <c r="D37" s="27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31"/>
    </row>
    <row r="38" spans="1:16" ht="13.5" customHeight="1" thickBot="1" x14ac:dyDescent="0.25">
      <c r="A38" s="32"/>
      <c r="B38" s="32"/>
      <c r="C38" s="33" t="s">
        <v>18</v>
      </c>
      <c r="D38" s="34">
        <f>SUM(E38:J38)</f>
        <v>25.311</v>
      </c>
      <c r="E38" s="35">
        <v>0</v>
      </c>
      <c r="F38" s="35">
        <v>0</v>
      </c>
      <c r="G38" s="35">
        <v>0</v>
      </c>
      <c r="H38" s="35">
        <v>24.998000000000001</v>
      </c>
      <c r="I38" s="35">
        <v>0.313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6">
        <v>0</v>
      </c>
    </row>
    <row r="39" spans="1:16" ht="13.5" customHeight="1" x14ac:dyDescent="0.2">
      <c r="A39" s="37" t="s">
        <v>31</v>
      </c>
      <c r="B39" s="20" t="s">
        <v>32</v>
      </c>
      <c r="C39" s="21" t="s">
        <v>15</v>
      </c>
      <c r="D39" s="22">
        <f t="shared" ref="D39:P39" si="8">SUM(D40:D42)</f>
        <v>4470.8980000000001</v>
      </c>
      <c r="E39" s="23">
        <f t="shared" si="8"/>
        <v>0</v>
      </c>
      <c r="F39" s="23">
        <f t="shared" si="8"/>
        <v>0</v>
      </c>
      <c r="G39" s="23">
        <f t="shared" si="8"/>
        <v>4470.8980000000001</v>
      </c>
      <c r="H39" s="23">
        <f t="shared" si="8"/>
        <v>0</v>
      </c>
      <c r="I39" s="23">
        <f t="shared" si="8"/>
        <v>0</v>
      </c>
      <c r="J39" s="23">
        <f t="shared" si="8"/>
        <v>0</v>
      </c>
      <c r="K39" s="23">
        <f t="shared" si="8"/>
        <v>0</v>
      </c>
      <c r="L39" s="23">
        <f t="shared" si="8"/>
        <v>0</v>
      </c>
      <c r="M39" s="23">
        <f t="shared" si="8"/>
        <v>0</v>
      </c>
      <c r="N39" s="23">
        <f t="shared" si="8"/>
        <v>0</v>
      </c>
      <c r="O39" s="23">
        <f t="shared" si="8"/>
        <v>0</v>
      </c>
      <c r="P39" s="24">
        <f t="shared" si="8"/>
        <v>0</v>
      </c>
    </row>
    <row r="40" spans="1:16" ht="13.5" customHeight="1" x14ac:dyDescent="0.2">
      <c r="A40" s="38"/>
      <c r="B40" s="25"/>
      <c r="C40" s="26" t="s">
        <v>16</v>
      </c>
      <c r="D40" s="27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9"/>
      <c r="P40" s="30"/>
    </row>
    <row r="41" spans="1:16" ht="40.5" customHeight="1" x14ac:dyDescent="0.2">
      <c r="A41" s="38"/>
      <c r="B41" s="25"/>
      <c r="C41" s="26" t="s">
        <v>17</v>
      </c>
      <c r="D41" s="27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31"/>
    </row>
    <row r="42" spans="1:16" ht="15.75" customHeight="1" thickBot="1" x14ac:dyDescent="0.25">
      <c r="A42" s="39"/>
      <c r="B42" s="32"/>
      <c r="C42" s="33" t="s">
        <v>18</v>
      </c>
      <c r="D42" s="34">
        <f>SUM(E42:J42)</f>
        <v>4470.8980000000001</v>
      </c>
      <c r="E42" s="35">
        <v>0</v>
      </c>
      <c r="F42" s="35">
        <v>0</v>
      </c>
      <c r="G42" s="35">
        <v>4470.8980000000001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6">
        <v>0</v>
      </c>
    </row>
    <row r="43" spans="1:16" x14ac:dyDescent="0.2">
      <c r="G43" s="3" t="s">
        <v>33</v>
      </c>
    </row>
  </sheetData>
  <mergeCells count="18">
    <mergeCell ref="A31:A34"/>
    <mergeCell ref="B31:B34"/>
    <mergeCell ref="A35:A38"/>
    <mergeCell ref="B35:B38"/>
    <mergeCell ref="A39:A42"/>
    <mergeCell ref="B39:B42"/>
    <mergeCell ref="A19:A22"/>
    <mergeCell ref="B19:B22"/>
    <mergeCell ref="A23:A26"/>
    <mergeCell ref="B23:B26"/>
    <mergeCell ref="A27:A30"/>
    <mergeCell ref="B27:B30"/>
    <mergeCell ref="E5:J5"/>
    <mergeCell ref="K5:P5"/>
    <mergeCell ref="A7:A18"/>
    <mergeCell ref="B7:B10"/>
    <mergeCell ref="B11:B14"/>
    <mergeCell ref="B15:B18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kas</cp:lastModifiedBy>
  <dcterms:created xsi:type="dcterms:W3CDTF">2022-05-06T08:20:48Z</dcterms:created>
  <dcterms:modified xsi:type="dcterms:W3CDTF">2022-05-06T08:21:46Z</dcterms:modified>
</cp:coreProperties>
</file>