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9128C0B6-B7A7-4BA0-A926-22434A3184EC}" xr6:coauthVersionLast="47" xr6:coauthVersionMax="47" xr10:uidLastSave="{00000000-0000-0000-0000-000000000000}"/>
  <bookViews>
    <workbookView xWindow="-120" yWindow="-120" windowWidth="24240" windowHeight="13140" xr2:uid="{220E5F24-A72E-44D3-A17D-C22AFE585A11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<sst xmlns="http://schemas.openxmlformats.org/spreadsheetml/2006/main" count="88" uniqueCount="38">
  <si>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</si>
  <si>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</si>
  <si>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</si>
  <si>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</si>
  <si>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</si>
  <si>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</si>
  <si>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</si>
  <si>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</si>
  <si>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</si>
  <si>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</si>
  <si>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</si>
  <si>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</si>
  <si>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</si>
  <si>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</si>
  <si>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</si>
  <si>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</si>
  <si>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</si>
  <si>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</si>
  <si>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</si>
  <si>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</si>
  <si>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</si>
  <si>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</si>
  <si>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</si>
  <si>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</si>
  <si>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</si>
  <si>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</si>
  <si>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</si>
  <si>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</si>
  <si>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</si>
  <si>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</si>
  <si>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</si>
  <si>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</si>
  <si>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</si>
  <si>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</si>
  <si>
    <t>Липецкая область</t>
  </si>
  <si>
    <t>Филиал ПАО "Россети Центр" - "Липецкэнерго"</t>
  </si>
  <si>
    <t xml:space="preserve"> Полезный отпуск по уровням нмайяжения ( тыс. кВтч)</t>
  </si>
  <si>
    <t>Полезный отпуск электроэнергии и мощности по тарифным группам по уровням напреяжения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</si>
</sst>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1837F3A-9685-4948-BEE4-876ED4AE5574}"/>
    <cellStyle name="Обычный 8 12" xfId="2" xr:uid="{F3ED20A9-F7B3-4487-9CEC-9E1A59B9957E}"/>
    <cellStyle name="Обычный_Справка о ходе договорной компании-новая" xfId="3" xr:uid="{78922C4C-DFDD-4B1D-8CBC-3102EDC56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273-D0D6-4BCB-A881-2CF4FF3570A2}">
  <dimension ref="A1:P54"/>
  <sheetViews>
    <sheetView tabSelected="1" zoomScale="85" zoomScaleNormal="85" workbookViewId="0"/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45047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0</v>
      </c>
      <c r="B5" s="8" t="s">
        <v>1</v>
      </c>
      <c r="C5" s="8" t="s">
        <v>2</v>
      </c>
      <c r="D5" s="8" t="s">
        <v>3</v>
      </c>
      <c r="E5" s="9" t="s">
        <v>36</v>
      </c>
      <c r="F5" s="10"/>
      <c r="G5" s="10"/>
      <c r="H5" s="10"/>
      <c r="I5" s="10"/>
      <c r="J5" s="11"/>
      <c r="K5" s="12" t="s">
        <v>4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5</v>
      </c>
      <c r="L6" s="16" t="s">
        <v>6</v>
      </c>
      <c r="M6" s="16" t="s">
        <v>7</v>
      </c>
      <c r="N6" s="17" t="s">
        <v>8</v>
      </c>
      <c r="O6" s="17" t="s">
        <v>9</v>
      </c>
      <c r="P6" s="18" t="s">
        <v>10</v>
      </c>
    </row>
    <row r="7" spans="1:16" ht="13.5" customHeight="1" x14ac:dyDescent="0.2">
      <c r="A7" s="8" t="s">
        <v>11</v>
      </c>
      <c r="B7" s="19" t="s">
        <v>12</v>
      </c>
      <c r="C7" s="20" t="s">
        <v>13</v>
      </c>
      <c r="D7" s="21">
        <f t="shared" ref="D7:P7" si="0">SUM(D8:D10)</f>
        <v>1565.537</v>
      </c>
      <c r="E7" s="22">
        <f t="shared" si="0"/>
        <v>0</v>
      </c>
      <c r="F7" s="22">
        <f t="shared" si="0"/>
        <v>0</v>
      </c>
      <c r="G7" s="22">
        <f t="shared" si="0"/>
        <v>1565.537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14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15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16</v>
      </c>
      <c r="D10" s="32">
        <f>SUM(E10:J10)</f>
        <v>1565.537</v>
      </c>
      <c r="E10" s="33">
        <v>0</v>
      </c>
      <c r="F10" s="33">
        <v>0</v>
      </c>
      <c r="G10" s="33">
        <v>1565.537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17</v>
      </c>
      <c r="C11" s="20" t="s">
        <v>13</v>
      </c>
      <c r="D11" s="21">
        <f t="shared" ref="D11:P11" si="1">SUM(D12:D14)</f>
        <v>149.631</v>
      </c>
      <c r="E11" s="22">
        <f>SUM(E12:E14)</f>
        <v>149.631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0.7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14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15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16</v>
      </c>
      <c r="D14" s="32">
        <f>SUM(E14:J14)</f>
        <v>149.631</v>
      </c>
      <c r="E14" s="33">
        <v>149.631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0.7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18</v>
      </c>
      <c r="C15" s="20" t="s">
        <v>13</v>
      </c>
      <c r="D15" s="21"/>
      <c r="E15" s="22">
        <f t="shared" ref="E15:P15" si="2">SUM(E16:E18)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14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15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16</v>
      </c>
      <c r="D18" s="32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19</v>
      </c>
      <c r="B19" s="19" t="s">
        <v>20</v>
      </c>
      <c r="C19" s="20" t="s">
        <v>13</v>
      </c>
      <c r="D19" s="21">
        <f t="shared" ref="D19:P19" si="3">SUM(D20:D22)</f>
        <v>1975.6559999999999</v>
      </c>
      <c r="E19" s="22">
        <f t="shared" si="3"/>
        <v>0</v>
      </c>
      <c r="F19" s="22">
        <f t="shared" si="3"/>
        <v>0</v>
      </c>
      <c r="G19" s="22">
        <f t="shared" si="3"/>
        <v>1975.6559999999999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14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15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16</v>
      </c>
      <c r="D22" s="32">
        <f>SUM(E22:J22)</f>
        <v>1975.6559999999999</v>
      </c>
      <c r="E22" s="33">
        <v>0</v>
      </c>
      <c r="F22" s="33">
        <v>0</v>
      </c>
      <c r="G22" s="33">
        <v>1975.6559999999999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21</v>
      </c>
      <c r="B23" s="19" t="s">
        <v>22</v>
      </c>
      <c r="C23" s="20" t="s">
        <v>13</v>
      </c>
      <c r="D23" s="21">
        <f t="shared" ref="D23:P23" si="4">SUM(D24:D26)</f>
        <v>2357.3759999999997</v>
      </c>
      <c r="E23" s="22">
        <f t="shared" si="4"/>
        <v>0</v>
      </c>
      <c r="F23" s="22">
        <f t="shared" si="4"/>
        <v>0</v>
      </c>
      <c r="G23" s="22">
        <f t="shared" si="4"/>
        <v>2118.9929999999999</v>
      </c>
      <c r="H23" s="22">
        <f t="shared" si="4"/>
        <v>0</v>
      </c>
      <c r="I23" s="22">
        <f t="shared" si="4"/>
        <v>238.38300000000001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3.2570000000000001</v>
      </c>
      <c r="N23" s="22">
        <f t="shared" si="4"/>
        <v>0</v>
      </c>
      <c r="O23" s="22">
        <f t="shared" si="4"/>
        <v>0.33800000000000002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14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15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16</v>
      </c>
      <c r="D26" s="32">
        <f>SUM(E26:J26)</f>
        <v>2357.3759999999997</v>
      </c>
      <c r="E26" s="33">
        <v>0</v>
      </c>
      <c r="F26" s="33">
        <v>0</v>
      </c>
      <c r="G26" s="33">
        <v>2118.9929999999999</v>
      </c>
      <c r="H26" s="33">
        <v>0</v>
      </c>
      <c r="I26" s="33">
        <v>238.38300000000001</v>
      </c>
      <c r="J26" s="33">
        <v>0</v>
      </c>
      <c r="K26" s="33">
        <v>0</v>
      </c>
      <c r="L26" s="33">
        <v>0</v>
      </c>
      <c r="M26" s="33">
        <v>3.2570000000000001</v>
      </c>
      <c r="N26" s="33">
        <v>0</v>
      </c>
      <c r="O26" s="33">
        <v>0.33800000000000002</v>
      </c>
      <c r="P26" s="34">
        <v>0</v>
      </c>
    </row>
    <row r="27" spans="1:16" ht="13.5" customHeight="1" x14ac:dyDescent="0.2">
      <c r="A27" s="8" t="s">
        <v>23</v>
      </c>
      <c r="B27" s="19" t="s">
        <v>24</v>
      </c>
      <c r="C27" s="20" t="s">
        <v>13</v>
      </c>
      <c r="D27" s="21">
        <f t="shared" ref="D27:P27" si="5">SUM(D28:D30)</f>
        <v>1004.477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1004.477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0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14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15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16</v>
      </c>
      <c r="D30" s="32">
        <f>SUM(E30:J30)</f>
        <v>1004.477</v>
      </c>
      <c r="E30" s="33">
        <v>0</v>
      </c>
      <c r="F30" s="33">
        <v>0</v>
      </c>
      <c r="G30" s="33">
        <v>0</v>
      </c>
      <c r="H30" s="33">
        <v>0</v>
      </c>
      <c r="I30" s="33">
        <v>1004.477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v>0</v>
      </c>
    </row>
    <row r="31" spans="1:16" ht="13.5" customHeight="1" x14ac:dyDescent="0.2">
      <c r="A31" s="8" t="s">
        <v>25</v>
      </c>
      <c r="B31" s="19" t="s">
        <v>26</v>
      </c>
      <c r="C31" s="20" t="s">
        <v>13</v>
      </c>
      <c r="D31" s="21">
        <f t="shared" ref="D31:P31" si="6">SUM(D32:D34)</f>
        <v>1445.98</v>
      </c>
      <c r="E31" s="22">
        <f t="shared" si="6"/>
        <v>0</v>
      </c>
      <c r="F31" s="22">
        <f t="shared" si="6"/>
        <v>0</v>
      </c>
      <c r="G31" s="22">
        <f t="shared" si="6"/>
        <v>1405.749</v>
      </c>
      <c r="H31" s="22">
        <f t="shared" si="6"/>
        <v>0</v>
      </c>
      <c r="I31" s="22">
        <f>SUM(I32:I34)</f>
        <v>29.344000000000001</v>
      </c>
      <c r="J31" s="22">
        <f t="shared" si="6"/>
        <v>10.887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14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15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16</v>
      </c>
      <c r="D34" s="32">
        <f>SUM(E34:J34)</f>
        <v>1445.98</v>
      </c>
      <c r="E34" s="33">
        <v>0</v>
      </c>
      <c r="F34" s="33">
        <v>0</v>
      </c>
      <c r="G34" s="33">
        <v>1405.749</v>
      </c>
      <c r="H34" s="33">
        <v>0</v>
      </c>
      <c r="I34" s="33">
        <v>29.344000000000001</v>
      </c>
      <c r="J34" s="33">
        <v>10.887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27</v>
      </c>
      <c r="B35" s="19" t="s">
        <v>28</v>
      </c>
      <c r="C35" s="20" t="s">
        <v>13</v>
      </c>
      <c r="D35" s="21">
        <f t="shared" ref="D35:P35" si="7">SUM(D36:D38)</f>
        <v>30.257999999999999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29.954000000000001</v>
      </c>
      <c r="I35" s="22">
        <f t="shared" si="7"/>
        <v>0.30399999999999999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14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15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16</v>
      </c>
      <c r="D38" s="32">
        <f>SUM(E38:J38)</f>
        <v>30.257999999999999</v>
      </c>
      <c r="E38" s="33">
        <v>0</v>
      </c>
      <c r="F38" s="33">
        <v>0</v>
      </c>
      <c r="G38" s="33"/>
      <c r="H38" s="33">
        <v>29.954000000000001</v>
      </c>
      <c r="I38" s="33">
        <v>0.30399999999999999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29</v>
      </c>
      <c r="B39" s="19" t="s">
        <v>30</v>
      </c>
      <c r="C39" s="20" t="s">
        <v>13</v>
      </c>
      <c r="D39" s="21">
        <f t="shared" ref="D39:P39" si="8">SUM(D40:D42)</f>
        <v>3282.8159999999998</v>
      </c>
      <c r="E39" s="22">
        <f t="shared" si="8"/>
        <v>0</v>
      </c>
      <c r="F39" s="22">
        <f t="shared" si="8"/>
        <v>0</v>
      </c>
      <c r="G39" s="22">
        <f t="shared" si="8"/>
        <v>3282.8159999999998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14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15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16</v>
      </c>
      <c r="D42" s="32">
        <f>SUM(E42:J42)</f>
        <v>3282.8159999999998</v>
      </c>
      <c r="E42" s="33">
        <v>0</v>
      </c>
      <c r="F42" s="33">
        <v>0</v>
      </c>
      <c r="G42" s="33">
        <v>3282.8159999999998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31</v>
      </c>
      <c r="B43" s="19" t="s">
        <v>32</v>
      </c>
      <c r="C43" s="20" t="s">
        <v>13</v>
      </c>
      <c r="D43" s="21">
        <f t="shared" ref="D43:P43" si="9">SUM(D44:D46)</f>
        <v>393.04599999999999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393.04599999999999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0.78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14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15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16</v>
      </c>
      <c r="D46" s="32">
        <f>SUM(E46:J46)</f>
        <v>393.04599999999999</v>
      </c>
      <c r="E46" s="33">
        <v>0</v>
      </c>
      <c r="F46" s="33">
        <v>0</v>
      </c>
      <c r="G46" s="33">
        <v>0</v>
      </c>
      <c r="H46" s="33">
        <v>0</v>
      </c>
      <c r="I46" s="33">
        <v>393.04599999999999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0.78</v>
      </c>
      <c r="P46" s="34">
        <v>0</v>
      </c>
    </row>
    <row r="47" spans="1:16" ht="13.5" customHeight="1" x14ac:dyDescent="0.2">
      <c r="A47" s="36"/>
      <c r="B47" s="19" t="s">
        <v>33</v>
      </c>
      <c r="C47" s="20" t="s">
        <v>13</v>
      </c>
      <c r="D47" s="21">
        <f t="shared" ref="D47:P47" si="10">SUM(D48:D50)</f>
        <v>2.694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2.694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14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15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16</v>
      </c>
      <c r="D50" s="32">
        <f>SUM(E50:J50)</f>
        <v>2.694</v>
      </c>
      <c r="E50" s="33">
        <v>0</v>
      </c>
      <c r="F50" s="33">
        <v>0</v>
      </c>
      <c r="G50" s="33"/>
      <c r="H50" s="33">
        <v>0</v>
      </c>
      <c r="I50" s="33">
        <v>2.694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  <row r="51" spans="1:16" ht="13.5" customHeight="1" x14ac:dyDescent="0.2">
      <c r="A51" s="35" t="s">
        <v>34</v>
      </c>
      <c r="B51" s="19" t="s">
        <v>35</v>
      </c>
      <c r="C51" s="20" t="s">
        <v>13</v>
      </c>
      <c r="D51" s="21">
        <f t="shared" ref="D51:P51" si="11">SUM(D52:D54)</f>
        <v>1293.848</v>
      </c>
      <c r="E51" s="22">
        <f t="shared" si="11"/>
        <v>0</v>
      </c>
      <c r="F51" s="22">
        <f t="shared" si="11"/>
        <v>0</v>
      </c>
      <c r="G51" s="22">
        <f t="shared" si="11"/>
        <v>1292.895</v>
      </c>
      <c r="H51" s="22">
        <f t="shared" si="11"/>
        <v>0.95299999999999996</v>
      </c>
      <c r="I51" s="22">
        <f t="shared" si="11"/>
        <v>0</v>
      </c>
      <c r="J51" s="22">
        <f t="shared" si="11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23">
        <f t="shared" si="11"/>
        <v>0</v>
      </c>
    </row>
    <row r="52" spans="1:16" ht="13.5" customHeight="1" x14ac:dyDescent="0.2">
      <c r="A52" s="36"/>
      <c r="B52" s="24"/>
      <c r="C52" s="25" t="s">
        <v>14</v>
      </c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9"/>
    </row>
    <row r="53" spans="1:16" x14ac:dyDescent="0.2">
      <c r="A53" s="36"/>
      <c r="B53" s="24"/>
      <c r="C53" s="25" t="s">
        <v>15</v>
      </c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0"/>
    </row>
    <row r="54" spans="1:16" ht="15.75" customHeight="1" thickBot="1" x14ac:dyDescent="0.25">
      <c r="A54" s="37"/>
      <c r="B54" s="15"/>
      <c r="C54" s="31" t="s">
        <v>16</v>
      </c>
      <c r="D54" s="32">
        <f>SUM(E54:J54)</f>
        <v>1293.848</v>
      </c>
      <c r="E54" s="33">
        <v>0</v>
      </c>
      <c r="F54" s="33">
        <v>0</v>
      </c>
      <c r="G54" s="33">
        <v>1292.895</v>
      </c>
      <c r="H54" s="33">
        <v>0.95299999999999996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4">
        <v>0</v>
      </c>
    </row>
  </sheetData>
  <mergeCells count="27">
    <mergeCell ref="A51:A54"/>
    <mergeCell ref="B51:B54"/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2023-07-20T05:48:54Z</dcterms:created>
  <dcterms:modified xsi:type="dcterms:W3CDTF">2023-07-20T06:08:13Z</dcterms:modified>
</cp:coreProperties>
</file>