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13_ncr:1_{44075F9C-7B3A-431C-84EF-859E41E78BFE}" xr6:coauthVersionLast="47" xr6:coauthVersionMax="47" xr10:uidLastSave="{00000000-0000-0000-0000-000000000000}"/>
  <bookViews>
    <workbookView xWindow="-120" yWindow="-120" windowWidth="24240" windowHeight="13140" xr2:uid="{220E5F24-A72E-44D3-A17D-C22AFE585A11}"/>
  </bookViews>
  <sheets>
    <sheet name="Лист1" sheetId="1" r:id="rId1"/>
  </sheets>
  <definedNames>
    <definedName name="god">#REF!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#REF!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54" i="1" l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D50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P15" i="1"/>
  <c r="O15" i="1"/>
  <c r="N15" i="1"/>
  <c r="M15" i="1"/>
  <c r="L15" i="1"/>
  <c r="K15" i="1"/>
  <c r="J15" i="1"/>
  <c r="I15" i="1"/>
  <c r="H15" i="1"/>
  <c r="G15" i="1"/>
  <c r="F15" i="1"/>
  <c r="E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<sst xmlns="http://schemas.openxmlformats.org/spreadsheetml/2006/main" count="88" uniqueCount="38">
  <si>
    <t>Полезный отпуск электроэнергии и мощности по тарифным группам по уровням ниюняжения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</si>
  <si>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</si>
  <si>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</si>
  <si>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</si>
  <si>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</si>
  <si>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ниюняжения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</si>
  <si>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</si>
  <si>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</si>
  <si>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</si>
  <si>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</si>
  <si>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</si>
  <si>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</si>
  <si>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</si>
  <si>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</si>
  <si>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</si>
  <si>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</si>
  <si>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</si>
  <si>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</si>
  <si>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</si>
  <si>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</si>
  <si>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</si>
  <si>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</si>
  <si>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</si>
  <si>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</si>
  <si>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</si>
  <si>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</si>
  <si>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</si>
  <si>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</si>
  <si>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</si>
  <si>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</si>
  <si>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</si>
  <si>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</si>
  <si>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</si>
  <si>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</si>
  <si>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</si>
  <si>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</si>
  <si>
    <t>Липецкая область</t>
  </si>
  <si>
    <t>Филиал ПАО "Россети Центр" - "Липецкэнерго"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</si>
</sst>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</cellXfs>
  <cellStyles count="4">
    <cellStyle name="Обычный" xfId="0" builtinId="0"/>
    <cellStyle name="Обычный 28" xfId="1" xr:uid="{B1837F3A-9685-4948-BEE4-876ED4AE5574}"/>
    <cellStyle name="Обычный 8 12" xfId="2" xr:uid="{F3ED20A9-F7B3-4487-9CEC-9E1A59B9957E}"/>
    <cellStyle name="Обычный_Справка о ходе договорной компании-новая" xfId="3" xr:uid="{78922C4C-DFDD-4B1D-8CBC-3102EDC562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273-D0D6-4BCB-A881-2CF4FF3570A2}">
  <dimension ref="A1:P54"/>
  <sheetViews>
    <sheetView tabSelected="1" zoomScale="85" zoomScaleNormal="85" workbookViewId="0">
      <selection activeCell="F1" sqref="F1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45078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31" t="s">
        <v>1</v>
      </c>
      <c r="B5" s="31" t="s">
        <v>2</v>
      </c>
      <c r="C5" s="31" t="s">
        <v>3</v>
      </c>
      <c r="D5" s="31" t="s">
        <v>4</v>
      </c>
      <c r="E5" s="32" t="s">
        <v>5</v>
      </c>
      <c r="F5" s="33"/>
      <c r="G5" s="33"/>
      <c r="H5" s="33"/>
      <c r="I5" s="33"/>
      <c r="J5" s="34"/>
      <c r="K5" s="35" t="s">
        <v>6</v>
      </c>
      <c r="L5" s="36"/>
      <c r="M5" s="36"/>
      <c r="N5" s="36"/>
      <c r="O5" s="36"/>
      <c r="P5" s="37"/>
    </row>
    <row r="6" spans="1:16" ht="13.5" customHeight="1" thickBot="1" x14ac:dyDescent="0.25">
      <c r="A6" s="30"/>
      <c r="B6" s="30"/>
      <c r="C6" s="30"/>
      <c r="D6" s="30"/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8" t="s">
        <v>12</v>
      </c>
      <c r="K6" s="8" t="s">
        <v>7</v>
      </c>
      <c r="L6" s="8" t="s">
        <v>8</v>
      </c>
      <c r="M6" s="8" t="s">
        <v>9</v>
      </c>
      <c r="N6" s="9" t="s">
        <v>10</v>
      </c>
      <c r="O6" s="9" t="s">
        <v>11</v>
      </c>
      <c r="P6" s="10" t="s">
        <v>12</v>
      </c>
    </row>
    <row r="7" spans="1:16" ht="13.5" customHeight="1" x14ac:dyDescent="0.2">
      <c r="A7" s="31" t="s">
        <v>13</v>
      </c>
      <c r="B7" s="28" t="s">
        <v>14</v>
      </c>
      <c r="C7" s="11" t="s">
        <v>15</v>
      </c>
      <c r="D7" s="12">
        <f t="shared" ref="D7:P7" si="0">SUM(D8:D10)</f>
        <v>1634.258</v>
      </c>
      <c r="E7" s="13">
        <f t="shared" si="0"/>
        <v>0</v>
      </c>
      <c r="F7" s="13">
        <f t="shared" si="0"/>
        <v>0</v>
      </c>
      <c r="G7" s="13">
        <f t="shared" si="0"/>
        <v>1634.258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13">
        <f t="shared" si="0"/>
        <v>0</v>
      </c>
      <c r="O7" s="13">
        <f t="shared" si="0"/>
        <v>0</v>
      </c>
      <c r="P7" s="14">
        <f t="shared" si="0"/>
        <v>0</v>
      </c>
    </row>
    <row r="8" spans="1:16" ht="13.5" customHeight="1" x14ac:dyDescent="0.2">
      <c r="A8" s="29"/>
      <c r="B8" s="29"/>
      <c r="C8" s="15" t="s">
        <v>16</v>
      </c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  <c r="P8" s="19"/>
    </row>
    <row r="9" spans="1:16" ht="13.5" customHeight="1" x14ac:dyDescent="0.2">
      <c r="A9" s="29"/>
      <c r="B9" s="29"/>
      <c r="C9" s="15" t="s">
        <v>17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20"/>
    </row>
    <row r="10" spans="1:16" ht="13.5" customHeight="1" thickBot="1" x14ac:dyDescent="0.25">
      <c r="A10" s="29"/>
      <c r="B10" s="30"/>
      <c r="C10" s="21" t="s">
        <v>18</v>
      </c>
      <c r="D10" s="22">
        <f>SUM(E10:J10)</f>
        <v>1634.258</v>
      </c>
      <c r="E10" s="23">
        <v>0</v>
      </c>
      <c r="F10" s="23">
        <v>0</v>
      </c>
      <c r="G10" s="23">
        <v>1634.258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4">
        <v>0</v>
      </c>
    </row>
    <row r="11" spans="1:16" ht="13.5" customHeight="1" x14ac:dyDescent="0.2">
      <c r="A11" s="29"/>
      <c r="B11" s="28" t="s">
        <v>19</v>
      </c>
      <c r="C11" s="11" t="s">
        <v>15</v>
      </c>
      <c r="D11" s="12">
        <f t="shared" ref="D11:P11" si="1">SUM(D12:D14)</f>
        <v>141.214</v>
      </c>
      <c r="E11" s="13">
        <f>SUM(E12:E14)</f>
        <v>141.214</v>
      </c>
      <c r="F11" s="13">
        <f t="shared" si="1"/>
        <v>0</v>
      </c>
      <c r="G11" s="13">
        <f>SUM(G12:G14)</f>
        <v>0</v>
      </c>
      <c r="H11" s="13">
        <f t="shared" si="1"/>
        <v>0</v>
      </c>
      <c r="I11" s="13">
        <f t="shared" si="1"/>
        <v>0</v>
      </c>
      <c r="J11" s="13">
        <f>SUM(J12:J14)</f>
        <v>0</v>
      </c>
      <c r="K11" s="13">
        <f t="shared" si="1"/>
        <v>0.64200000000000002</v>
      </c>
      <c r="L11" s="13">
        <f t="shared" si="1"/>
        <v>0</v>
      </c>
      <c r="M11" s="13">
        <f t="shared" si="1"/>
        <v>0</v>
      </c>
      <c r="N11" s="13">
        <f t="shared" si="1"/>
        <v>0</v>
      </c>
      <c r="O11" s="13">
        <f t="shared" si="1"/>
        <v>0</v>
      </c>
      <c r="P11" s="14">
        <f t="shared" si="1"/>
        <v>0</v>
      </c>
    </row>
    <row r="12" spans="1:16" ht="13.5" customHeight="1" x14ac:dyDescent="0.2">
      <c r="A12" s="29"/>
      <c r="B12" s="29"/>
      <c r="C12" s="15" t="s">
        <v>16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19"/>
    </row>
    <row r="13" spans="1:16" ht="13.5" customHeight="1" x14ac:dyDescent="0.2">
      <c r="A13" s="29"/>
      <c r="B13" s="29"/>
      <c r="C13" s="15" t="s">
        <v>17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/>
    </row>
    <row r="14" spans="1:16" ht="13.5" customHeight="1" thickBot="1" x14ac:dyDescent="0.25">
      <c r="A14" s="29"/>
      <c r="B14" s="30"/>
      <c r="C14" s="21" t="s">
        <v>18</v>
      </c>
      <c r="D14" s="22">
        <f>SUM(E14:J14)</f>
        <v>141.214</v>
      </c>
      <c r="E14" s="23">
        <v>141.214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0.64200000000000002</v>
      </c>
      <c r="L14" s="23">
        <v>0</v>
      </c>
      <c r="M14" s="23">
        <v>0</v>
      </c>
      <c r="N14" s="23">
        <v>0</v>
      </c>
      <c r="O14" s="23">
        <v>0</v>
      </c>
      <c r="P14" s="24">
        <v>0</v>
      </c>
    </row>
    <row r="15" spans="1:16" ht="13.5" customHeight="1" x14ac:dyDescent="0.2">
      <c r="A15" s="29"/>
      <c r="B15" s="28" t="s">
        <v>20</v>
      </c>
      <c r="C15" s="11" t="s">
        <v>15</v>
      </c>
      <c r="D15" s="12"/>
      <c r="E15" s="13">
        <f t="shared" ref="E15:P15" si="2">SUM(E16:E18)</f>
        <v>0</v>
      </c>
      <c r="F15" s="13">
        <f t="shared" si="2"/>
        <v>0</v>
      </c>
      <c r="G15" s="13">
        <f t="shared" si="2"/>
        <v>0</v>
      </c>
      <c r="H15" s="13">
        <f t="shared" si="2"/>
        <v>0</v>
      </c>
      <c r="I15" s="13">
        <f t="shared" si="2"/>
        <v>0</v>
      </c>
      <c r="J15" s="13">
        <f t="shared" si="2"/>
        <v>0</v>
      </c>
      <c r="K15" s="13">
        <f t="shared" si="2"/>
        <v>0</v>
      </c>
      <c r="L15" s="13">
        <f t="shared" si="2"/>
        <v>0</v>
      </c>
      <c r="M15" s="13">
        <f t="shared" si="2"/>
        <v>0</v>
      </c>
      <c r="N15" s="13">
        <f t="shared" si="2"/>
        <v>0</v>
      </c>
      <c r="O15" s="13">
        <f t="shared" si="2"/>
        <v>0</v>
      </c>
      <c r="P15" s="14">
        <f t="shared" si="2"/>
        <v>0</v>
      </c>
    </row>
    <row r="16" spans="1:16" ht="13.5" customHeight="1" x14ac:dyDescent="0.2">
      <c r="A16" s="29"/>
      <c r="B16" s="29"/>
      <c r="C16" s="15" t="s">
        <v>16</v>
      </c>
      <c r="D16" s="1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8"/>
      <c r="P16" s="19"/>
    </row>
    <row r="17" spans="1:16" ht="13.5" customHeight="1" x14ac:dyDescent="0.2">
      <c r="A17" s="29"/>
      <c r="B17" s="29"/>
      <c r="C17" s="15" t="s">
        <v>17</v>
      </c>
      <c r="D17" s="16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20"/>
    </row>
    <row r="18" spans="1:16" ht="13.5" customHeight="1" thickBot="1" x14ac:dyDescent="0.25">
      <c r="A18" s="30"/>
      <c r="B18" s="30"/>
      <c r="C18" s="21" t="s">
        <v>18</v>
      </c>
      <c r="D18" s="22"/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4">
        <v>0</v>
      </c>
    </row>
    <row r="19" spans="1:16" ht="13.5" customHeight="1" x14ac:dyDescent="0.2">
      <c r="A19" s="31" t="s">
        <v>21</v>
      </c>
      <c r="B19" s="28" t="s">
        <v>22</v>
      </c>
      <c r="C19" s="11" t="s">
        <v>15</v>
      </c>
      <c r="D19" s="12">
        <f t="shared" ref="D19:P19" si="3">SUM(D20:D22)</f>
        <v>1959.2829999999999</v>
      </c>
      <c r="E19" s="13">
        <f t="shared" si="3"/>
        <v>0</v>
      </c>
      <c r="F19" s="13">
        <f t="shared" si="3"/>
        <v>0</v>
      </c>
      <c r="G19" s="13">
        <f t="shared" si="3"/>
        <v>1959.2829999999999</v>
      </c>
      <c r="H19" s="13">
        <f t="shared" si="3"/>
        <v>0</v>
      </c>
      <c r="I19" s="13">
        <f t="shared" si="3"/>
        <v>0</v>
      </c>
      <c r="J19" s="13">
        <f t="shared" si="3"/>
        <v>0</v>
      </c>
      <c r="K19" s="13">
        <f t="shared" si="3"/>
        <v>0</v>
      </c>
      <c r="L19" s="13">
        <f t="shared" si="3"/>
        <v>0</v>
      </c>
      <c r="M19" s="13">
        <f t="shared" si="3"/>
        <v>0</v>
      </c>
      <c r="N19" s="13">
        <f t="shared" si="3"/>
        <v>0</v>
      </c>
      <c r="O19" s="13">
        <f t="shared" si="3"/>
        <v>0</v>
      </c>
      <c r="P19" s="14">
        <f t="shared" si="3"/>
        <v>0</v>
      </c>
    </row>
    <row r="20" spans="1:16" ht="13.5" customHeight="1" x14ac:dyDescent="0.2">
      <c r="A20" s="29"/>
      <c r="B20" s="29"/>
      <c r="C20" s="15" t="s">
        <v>16</v>
      </c>
      <c r="D20" s="16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9"/>
    </row>
    <row r="21" spans="1:16" ht="13.5" customHeight="1" x14ac:dyDescent="0.2">
      <c r="A21" s="29"/>
      <c r="B21" s="29"/>
      <c r="C21" s="15" t="s">
        <v>17</v>
      </c>
      <c r="D21" s="16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20"/>
    </row>
    <row r="22" spans="1:16" ht="13.5" customHeight="1" thickBot="1" x14ac:dyDescent="0.25">
      <c r="A22" s="30"/>
      <c r="B22" s="30"/>
      <c r="C22" s="21" t="s">
        <v>18</v>
      </c>
      <c r="D22" s="22">
        <f>SUM(E22:J22)</f>
        <v>1959.2829999999999</v>
      </c>
      <c r="E22" s="23">
        <v>0</v>
      </c>
      <c r="F22" s="23">
        <v>0</v>
      </c>
      <c r="G22" s="23">
        <v>1959.2829999999999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4">
        <v>0</v>
      </c>
    </row>
    <row r="23" spans="1:16" ht="13.5" customHeight="1" x14ac:dyDescent="0.2">
      <c r="A23" s="31" t="s">
        <v>23</v>
      </c>
      <c r="B23" s="28" t="s">
        <v>24</v>
      </c>
      <c r="C23" s="11" t="s">
        <v>15</v>
      </c>
      <c r="D23" s="12">
        <f t="shared" ref="D23:P23" si="4">SUM(D24:D26)</f>
        <v>2234.7139999999999</v>
      </c>
      <c r="E23" s="13">
        <f t="shared" si="4"/>
        <v>0</v>
      </c>
      <c r="F23" s="13">
        <f t="shared" si="4"/>
        <v>0</v>
      </c>
      <c r="G23" s="13">
        <f t="shared" si="4"/>
        <v>2014.231</v>
      </c>
      <c r="H23" s="13">
        <f t="shared" si="4"/>
        <v>0</v>
      </c>
      <c r="I23" s="13">
        <f t="shared" si="4"/>
        <v>220.483</v>
      </c>
      <c r="J23" s="13">
        <f t="shared" si="4"/>
        <v>0</v>
      </c>
      <c r="K23" s="13">
        <f t="shared" si="4"/>
        <v>0</v>
      </c>
      <c r="L23" s="13">
        <f t="shared" si="4"/>
        <v>0</v>
      </c>
      <c r="M23" s="13">
        <f t="shared" si="4"/>
        <v>3.2949999999999999</v>
      </c>
      <c r="N23" s="13">
        <f t="shared" si="4"/>
        <v>0</v>
      </c>
      <c r="O23" s="13">
        <f t="shared" si="4"/>
        <v>0.28999999999999998</v>
      </c>
      <c r="P23" s="14">
        <f t="shared" si="4"/>
        <v>0</v>
      </c>
    </row>
    <row r="24" spans="1:16" ht="13.5" customHeight="1" x14ac:dyDescent="0.2">
      <c r="A24" s="29"/>
      <c r="B24" s="29"/>
      <c r="C24" s="15" t="s">
        <v>16</v>
      </c>
      <c r="D24" s="16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9"/>
    </row>
    <row r="25" spans="1:16" ht="13.5" customHeight="1" x14ac:dyDescent="0.2">
      <c r="A25" s="29"/>
      <c r="B25" s="29"/>
      <c r="C25" s="15" t="s">
        <v>17</v>
      </c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20"/>
    </row>
    <row r="26" spans="1:16" ht="13.5" customHeight="1" thickBot="1" x14ac:dyDescent="0.25">
      <c r="A26" s="30"/>
      <c r="B26" s="30"/>
      <c r="C26" s="21" t="s">
        <v>18</v>
      </c>
      <c r="D26" s="22">
        <f>SUM(E26:J26)</f>
        <v>2234.7139999999999</v>
      </c>
      <c r="E26" s="23">
        <v>0</v>
      </c>
      <c r="F26" s="23">
        <v>0</v>
      </c>
      <c r="G26" s="23">
        <v>2014.231</v>
      </c>
      <c r="H26" s="23">
        <v>0</v>
      </c>
      <c r="I26" s="23">
        <v>220.483</v>
      </c>
      <c r="J26" s="23">
        <v>0</v>
      </c>
      <c r="K26" s="23">
        <v>0</v>
      </c>
      <c r="L26" s="23">
        <v>0</v>
      </c>
      <c r="M26" s="23">
        <v>3.2949999999999999</v>
      </c>
      <c r="N26" s="23">
        <v>0</v>
      </c>
      <c r="O26" s="23">
        <v>0.28999999999999998</v>
      </c>
      <c r="P26" s="24">
        <v>0</v>
      </c>
    </row>
    <row r="27" spans="1:16" ht="13.5" customHeight="1" x14ac:dyDescent="0.2">
      <c r="A27" s="31" t="s">
        <v>25</v>
      </c>
      <c r="B27" s="28" t="s">
        <v>26</v>
      </c>
      <c r="C27" s="11" t="s">
        <v>15</v>
      </c>
      <c r="D27" s="12">
        <f t="shared" ref="D27:P27" si="5">SUM(D28:D30)</f>
        <v>1178.499</v>
      </c>
      <c r="E27" s="13">
        <f t="shared" si="5"/>
        <v>0</v>
      </c>
      <c r="F27" s="13">
        <f>SUM(F28:F30)</f>
        <v>0</v>
      </c>
      <c r="G27" s="13">
        <f t="shared" si="5"/>
        <v>0</v>
      </c>
      <c r="H27" s="13">
        <f t="shared" si="5"/>
        <v>0</v>
      </c>
      <c r="I27" s="13">
        <f t="shared" si="5"/>
        <v>1178.499</v>
      </c>
      <c r="J27" s="13">
        <f t="shared" si="5"/>
        <v>0</v>
      </c>
      <c r="K27" s="13">
        <f t="shared" si="5"/>
        <v>0</v>
      </c>
      <c r="L27" s="13">
        <f t="shared" si="5"/>
        <v>0</v>
      </c>
      <c r="M27" s="13">
        <f t="shared" si="5"/>
        <v>0</v>
      </c>
      <c r="N27" s="13">
        <f t="shared" si="5"/>
        <v>0</v>
      </c>
      <c r="O27" s="13">
        <f t="shared" si="5"/>
        <v>0</v>
      </c>
      <c r="P27" s="14">
        <f t="shared" si="5"/>
        <v>0</v>
      </c>
    </row>
    <row r="28" spans="1:16" ht="13.5" customHeight="1" x14ac:dyDescent="0.2">
      <c r="A28" s="29"/>
      <c r="B28" s="29"/>
      <c r="C28" s="15" t="s">
        <v>16</v>
      </c>
      <c r="D28" s="16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8"/>
      <c r="P28" s="19"/>
    </row>
    <row r="29" spans="1:16" ht="13.5" customHeight="1" x14ac:dyDescent="0.2">
      <c r="A29" s="29"/>
      <c r="B29" s="29"/>
      <c r="C29" s="15" t="s">
        <v>17</v>
      </c>
      <c r="D29" s="16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20"/>
    </row>
    <row r="30" spans="1:16" ht="13.5" customHeight="1" thickBot="1" x14ac:dyDescent="0.25">
      <c r="A30" s="30"/>
      <c r="B30" s="30"/>
      <c r="C30" s="21" t="s">
        <v>18</v>
      </c>
      <c r="D30" s="22">
        <f>SUM(E30:J30)</f>
        <v>1178.499</v>
      </c>
      <c r="E30" s="23">
        <v>0</v>
      </c>
      <c r="F30" s="23">
        <v>0</v>
      </c>
      <c r="G30" s="23">
        <v>0</v>
      </c>
      <c r="H30" s="23">
        <v>0</v>
      </c>
      <c r="I30" s="23">
        <v>1178.499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4">
        <v>0</v>
      </c>
    </row>
    <row r="31" spans="1:16" ht="13.5" customHeight="1" x14ac:dyDescent="0.2">
      <c r="A31" s="31" t="s">
        <v>27</v>
      </c>
      <c r="B31" s="28" t="s">
        <v>28</v>
      </c>
      <c r="C31" s="11" t="s">
        <v>15</v>
      </c>
      <c r="D31" s="12">
        <f t="shared" ref="D31:P31" si="6">SUM(D32:D34)</f>
        <v>1589.5629999999999</v>
      </c>
      <c r="E31" s="13">
        <f t="shared" si="6"/>
        <v>0</v>
      </c>
      <c r="F31" s="13">
        <f t="shared" si="6"/>
        <v>0</v>
      </c>
      <c r="G31" s="13">
        <f t="shared" si="6"/>
        <v>1530.095</v>
      </c>
      <c r="H31" s="13">
        <f t="shared" si="6"/>
        <v>0</v>
      </c>
      <c r="I31" s="13">
        <f>SUM(I32:I34)</f>
        <v>48.966000000000001</v>
      </c>
      <c r="J31" s="13">
        <f t="shared" si="6"/>
        <v>10.502000000000001</v>
      </c>
      <c r="K31" s="13">
        <f t="shared" si="6"/>
        <v>0</v>
      </c>
      <c r="L31" s="13">
        <f t="shared" si="6"/>
        <v>0</v>
      </c>
      <c r="M31" s="13">
        <f t="shared" si="6"/>
        <v>0</v>
      </c>
      <c r="N31" s="13">
        <f t="shared" si="6"/>
        <v>0</v>
      </c>
      <c r="O31" s="13">
        <f t="shared" si="6"/>
        <v>0</v>
      </c>
      <c r="P31" s="14">
        <f t="shared" si="6"/>
        <v>0</v>
      </c>
    </row>
    <row r="32" spans="1:16" ht="13.5" customHeight="1" x14ac:dyDescent="0.2">
      <c r="A32" s="29"/>
      <c r="B32" s="29"/>
      <c r="C32" s="15" t="s">
        <v>16</v>
      </c>
      <c r="D32" s="16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8"/>
      <c r="P32" s="19"/>
    </row>
    <row r="33" spans="1:16" ht="13.5" customHeight="1" x14ac:dyDescent="0.2">
      <c r="A33" s="29"/>
      <c r="B33" s="29"/>
      <c r="C33" s="15" t="s">
        <v>17</v>
      </c>
      <c r="D33" s="16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0"/>
    </row>
    <row r="34" spans="1:16" ht="13.5" customHeight="1" thickBot="1" x14ac:dyDescent="0.25">
      <c r="A34" s="30"/>
      <c r="B34" s="30"/>
      <c r="C34" s="21" t="s">
        <v>18</v>
      </c>
      <c r="D34" s="22">
        <f>SUM(E34:J34)</f>
        <v>1589.5629999999999</v>
      </c>
      <c r="E34" s="23">
        <v>0</v>
      </c>
      <c r="F34" s="23">
        <v>0</v>
      </c>
      <c r="G34" s="23">
        <v>1530.095</v>
      </c>
      <c r="H34" s="23">
        <v>0</v>
      </c>
      <c r="I34" s="23">
        <v>48.966000000000001</v>
      </c>
      <c r="J34" s="23">
        <v>10.502000000000001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4">
        <v>0</v>
      </c>
    </row>
    <row r="35" spans="1:16" ht="13.5" customHeight="1" x14ac:dyDescent="0.2">
      <c r="A35" s="31" t="s">
        <v>29</v>
      </c>
      <c r="B35" s="28" t="s">
        <v>30</v>
      </c>
      <c r="C35" s="11" t="s">
        <v>15</v>
      </c>
      <c r="D35" s="12">
        <f t="shared" ref="D35:P35" si="7">SUM(D36:D38)</f>
        <v>31.629000000000001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31.273</v>
      </c>
      <c r="I35" s="13">
        <f t="shared" si="7"/>
        <v>0.35599999999999998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 t="shared" si="7"/>
        <v>0</v>
      </c>
      <c r="P35" s="14">
        <f t="shared" si="7"/>
        <v>0</v>
      </c>
    </row>
    <row r="36" spans="1:16" ht="13.5" customHeight="1" x14ac:dyDescent="0.2">
      <c r="A36" s="29"/>
      <c r="B36" s="29"/>
      <c r="C36" s="15" t="s">
        <v>16</v>
      </c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  <c r="P36" s="19"/>
    </row>
    <row r="37" spans="1:16" ht="13.5" customHeight="1" x14ac:dyDescent="0.2">
      <c r="A37" s="29"/>
      <c r="B37" s="29"/>
      <c r="C37" s="15" t="s">
        <v>17</v>
      </c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20"/>
    </row>
    <row r="38" spans="1:16" ht="13.5" customHeight="1" thickBot="1" x14ac:dyDescent="0.25">
      <c r="A38" s="30"/>
      <c r="B38" s="30"/>
      <c r="C38" s="21" t="s">
        <v>18</v>
      </c>
      <c r="D38" s="22">
        <f>SUM(E38:J38)</f>
        <v>31.629000000000001</v>
      </c>
      <c r="E38" s="23">
        <v>0</v>
      </c>
      <c r="F38" s="23">
        <v>0</v>
      </c>
      <c r="G38" s="23"/>
      <c r="H38" s="23">
        <v>31.273</v>
      </c>
      <c r="I38" s="23">
        <v>0.35599999999999998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4">
        <v>0</v>
      </c>
    </row>
    <row r="39" spans="1:16" ht="13.5" customHeight="1" x14ac:dyDescent="0.2">
      <c r="A39" s="25" t="s">
        <v>31</v>
      </c>
      <c r="B39" s="28" t="s">
        <v>32</v>
      </c>
      <c r="C39" s="11" t="s">
        <v>15</v>
      </c>
      <c r="D39" s="12">
        <f t="shared" ref="D39:P39" si="8">SUM(D40:D42)</f>
        <v>3759.2170000000001</v>
      </c>
      <c r="E39" s="13">
        <f t="shared" si="8"/>
        <v>0</v>
      </c>
      <c r="F39" s="13">
        <f t="shared" si="8"/>
        <v>0</v>
      </c>
      <c r="G39" s="13">
        <f t="shared" si="8"/>
        <v>3759.2170000000001</v>
      </c>
      <c r="H39" s="13">
        <f t="shared" si="8"/>
        <v>0</v>
      </c>
      <c r="I39" s="13">
        <f t="shared" si="8"/>
        <v>0</v>
      </c>
      <c r="J39" s="13">
        <f t="shared" si="8"/>
        <v>0</v>
      </c>
      <c r="K39" s="13">
        <f t="shared" si="8"/>
        <v>0</v>
      </c>
      <c r="L39" s="13">
        <f t="shared" si="8"/>
        <v>0</v>
      </c>
      <c r="M39" s="13">
        <f t="shared" si="8"/>
        <v>0</v>
      </c>
      <c r="N39" s="13">
        <f t="shared" si="8"/>
        <v>0</v>
      </c>
      <c r="O39" s="13">
        <f t="shared" si="8"/>
        <v>0</v>
      </c>
      <c r="P39" s="14">
        <f t="shared" si="8"/>
        <v>0</v>
      </c>
    </row>
    <row r="40" spans="1:16" ht="13.5" customHeight="1" x14ac:dyDescent="0.2">
      <c r="A40" s="26"/>
      <c r="B40" s="29"/>
      <c r="C40" s="15" t="s">
        <v>16</v>
      </c>
      <c r="D40" s="16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8"/>
      <c r="P40" s="19"/>
    </row>
    <row r="41" spans="1:16" x14ac:dyDescent="0.2">
      <c r="A41" s="26"/>
      <c r="B41" s="29"/>
      <c r="C41" s="15" t="s">
        <v>17</v>
      </c>
      <c r="D41" s="16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20"/>
    </row>
    <row r="42" spans="1:16" ht="15.75" customHeight="1" thickBot="1" x14ac:dyDescent="0.25">
      <c r="A42" s="27"/>
      <c r="B42" s="30"/>
      <c r="C42" s="21" t="s">
        <v>18</v>
      </c>
      <c r="D42" s="22">
        <f>SUM(E42:J42)</f>
        <v>3759.2170000000001</v>
      </c>
      <c r="E42" s="23">
        <v>0</v>
      </c>
      <c r="F42" s="23">
        <v>0</v>
      </c>
      <c r="G42" s="23">
        <v>3759.2170000000001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4">
        <v>0</v>
      </c>
    </row>
    <row r="43" spans="1:16" ht="13.5" customHeight="1" x14ac:dyDescent="0.2">
      <c r="A43" s="25" t="s">
        <v>33</v>
      </c>
      <c r="B43" s="28" t="s">
        <v>34</v>
      </c>
      <c r="C43" s="11" t="s">
        <v>15</v>
      </c>
      <c r="D43" s="12">
        <f t="shared" ref="D43:P43" si="9">SUM(D44:D46)</f>
        <v>335.93700000000001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335.93700000000001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 t="shared" si="9"/>
        <v>0.65400000000000003</v>
      </c>
      <c r="P43" s="14">
        <f t="shared" si="9"/>
        <v>0</v>
      </c>
    </row>
    <row r="44" spans="1:16" ht="13.5" customHeight="1" x14ac:dyDescent="0.2">
      <c r="A44" s="26"/>
      <c r="B44" s="29"/>
      <c r="C44" s="15" t="s">
        <v>16</v>
      </c>
      <c r="D44" s="16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8"/>
      <c r="P44" s="19"/>
    </row>
    <row r="45" spans="1:16" x14ac:dyDescent="0.2">
      <c r="A45" s="26"/>
      <c r="B45" s="29"/>
      <c r="C45" s="15" t="s">
        <v>17</v>
      </c>
      <c r="D45" s="16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20"/>
    </row>
    <row r="46" spans="1:16" ht="15.75" customHeight="1" thickBot="1" x14ac:dyDescent="0.25">
      <c r="A46" s="26"/>
      <c r="B46" s="30"/>
      <c r="C46" s="21" t="s">
        <v>18</v>
      </c>
      <c r="D46" s="22">
        <f>SUM(E46:J46)</f>
        <v>335.93700000000001</v>
      </c>
      <c r="E46" s="23">
        <v>0</v>
      </c>
      <c r="F46" s="23">
        <v>0</v>
      </c>
      <c r="G46" s="23">
        <v>0</v>
      </c>
      <c r="H46" s="23">
        <v>0</v>
      </c>
      <c r="I46" s="23">
        <v>335.93700000000001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0.65400000000000003</v>
      </c>
      <c r="P46" s="24">
        <v>0</v>
      </c>
    </row>
    <row r="47" spans="1:16" ht="13.5" customHeight="1" x14ac:dyDescent="0.2">
      <c r="A47" s="26"/>
      <c r="B47" s="28" t="s">
        <v>35</v>
      </c>
      <c r="C47" s="11" t="s">
        <v>15</v>
      </c>
      <c r="D47" s="12">
        <f t="shared" ref="D47:P47" si="10">SUM(D48:D50)</f>
        <v>1.994</v>
      </c>
      <c r="E47" s="13">
        <f t="shared" si="10"/>
        <v>0</v>
      </c>
      <c r="F47" s="13">
        <f t="shared" si="10"/>
        <v>0</v>
      </c>
      <c r="G47" s="13">
        <f t="shared" si="10"/>
        <v>0</v>
      </c>
      <c r="H47" s="13">
        <f t="shared" si="10"/>
        <v>0</v>
      </c>
      <c r="I47" s="13">
        <f t="shared" si="10"/>
        <v>1.994</v>
      </c>
      <c r="J47" s="13">
        <f t="shared" si="10"/>
        <v>0</v>
      </c>
      <c r="K47" s="13">
        <f t="shared" si="10"/>
        <v>0</v>
      </c>
      <c r="L47" s="13">
        <f t="shared" si="10"/>
        <v>0</v>
      </c>
      <c r="M47" s="13">
        <f t="shared" si="10"/>
        <v>0</v>
      </c>
      <c r="N47" s="13">
        <f t="shared" si="10"/>
        <v>0</v>
      </c>
      <c r="O47" s="13">
        <f t="shared" si="10"/>
        <v>0</v>
      </c>
      <c r="P47" s="14">
        <f t="shared" si="10"/>
        <v>0</v>
      </c>
    </row>
    <row r="48" spans="1:16" ht="13.5" customHeight="1" x14ac:dyDescent="0.2">
      <c r="A48" s="26"/>
      <c r="B48" s="29"/>
      <c r="C48" s="15" t="s">
        <v>16</v>
      </c>
      <c r="D48" s="16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8"/>
      <c r="P48" s="19"/>
    </row>
    <row r="49" spans="1:16" x14ac:dyDescent="0.2">
      <c r="A49" s="26"/>
      <c r="B49" s="29"/>
      <c r="C49" s="15" t="s">
        <v>17</v>
      </c>
      <c r="D49" s="16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20"/>
    </row>
    <row r="50" spans="1:16" ht="15.75" customHeight="1" thickBot="1" x14ac:dyDescent="0.25">
      <c r="A50" s="27"/>
      <c r="B50" s="30"/>
      <c r="C50" s="21" t="s">
        <v>18</v>
      </c>
      <c r="D50" s="22">
        <f>SUM(E50:J50)</f>
        <v>1.994</v>
      </c>
      <c r="E50" s="23">
        <v>0</v>
      </c>
      <c r="F50" s="23">
        <v>0</v>
      </c>
      <c r="G50" s="23"/>
      <c r="H50" s="23">
        <v>0</v>
      </c>
      <c r="I50" s="23">
        <v>1.994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4">
        <v>0</v>
      </c>
    </row>
    <row r="51" spans="1:16" ht="13.5" customHeight="1" x14ac:dyDescent="0.2">
      <c r="A51" s="25" t="s">
        <v>36</v>
      </c>
      <c r="B51" s="28" t="s">
        <v>37</v>
      </c>
      <c r="C51" s="11" t="s">
        <v>15</v>
      </c>
      <c r="D51" s="12">
        <f t="shared" ref="D51:P51" si="11">SUM(D52:D54)</f>
        <v>297.685</v>
      </c>
      <c r="E51" s="13">
        <f t="shared" si="11"/>
        <v>0</v>
      </c>
      <c r="F51" s="13">
        <f t="shared" si="11"/>
        <v>0</v>
      </c>
      <c r="G51" s="13">
        <f t="shared" si="11"/>
        <v>186.99799999999999</v>
      </c>
      <c r="H51" s="13">
        <f t="shared" si="11"/>
        <v>110.687</v>
      </c>
      <c r="I51" s="13">
        <f t="shared" si="11"/>
        <v>0</v>
      </c>
      <c r="J51" s="13">
        <f t="shared" si="11"/>
        <v>0</v>
      </c>
      <c r="K51" s="13">
        <f t="shared" si="11"/>
        <v>0</v>
      </c>
      <c r="L51" s="13">
        <f t="shared" si="11"/>
        <v>0</v>
      </c>
      <c r="M51" s="13">
        <f t="shared" si="11"/>
        <v>0</v>
      </c>
      <c r="N51" s="13">
        <f t="shared" si="11"/>
        <v>0</v>
      </c>
      <c r="O51" s="13">
        <f t="shared" si="11"/>
        <v>0</v>
      </c>
      <c r="P51" s="14">
        <f t="shared" si="11"/>
        <v>0</v>
      </c>
    </row>
    <row r="52" spans="1:16" ht="13.5" customHeight="1" x14ac:dyDescent="0.2">
      <c r="A52" s="26"/>
      <c r="B52" s="29"/>
      <c r="C52" s="15" t="s">
        <v>16</v>
      </c>
      <c r="D52" s="16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9"/>
    </row>
    <row r="53" spans="1:16" x14ac:dyDescent="0.2">
      <c r="A53" s="26"/>
      <c r="B53" s="29"/>
      <c r="C53" s="15" t="s">
        <v>17</v>
      </c>
      <c r="D53" s="16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20"/>
    </row>
    <row r="54" spans="1:16" ht="15.75" customHeight="1" thickBot="1" x14ac:dyDescent="0.25">
      <c r="A54" s="27"/>
      <c r="B54" s="30"/>
      <c r="C54" s="21" t="s">
        <v>18</v>
      </c>
      <c r="D54" s="22">
        <f>SUM(E54:J54)</f>
        <v>297.685</v>
      </c>
      <c r="E54" s="23">
        <v>0</v>
      </c>
      <c r="F54" s="23">
        <v>0</v>
      </c>
      <c r="G54" s="23">
        <v>186.99799999999999</v>
      </c>
      <c r="H54" s="23">
        <v>110.687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4">
        <v>0</v>
      </c>
    </row>
  </sheetData>
  <mergeCells count="27">
    <mergeCell ref="K5:P5"/>
    <mergeCell ref="A5:A6"/>
    <mergeCell ref="B5:B6"/>
    <mergeCell ref="C5:C6"/>
    <mergeCell ref="D5:D6"/>
    <mergeCell ref="E5:J5"/>
    <mergeCell ref="A7:A18"/>
    <mergeCell ref="B7:B10"/>
    <mergeCell ref="B11:B14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51:A54"/>
    <mergeCell ref="B51:B54"/>
    <mergeCell ref="A35:A38"/>
    <mergeCell ref="B35:B38"/>
    <mergeCell ref="A39:A42"/>
    <mergeCell ref="B39:B42"/>
    <mergeCell ref="A43:A50"/>
    <mergeCell ref="B43:B46"/>
    <mergeCell ref="B47:B50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2023-07-20T05:48:54Z</dcterms:created>
  <dcterms:modified xsi:type="dcterms:W3CDTF">2023-07-20T06:06:40Z</dcterms:modified>
</cp:coreProperties>
</file>